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an\Desktop\Metraj\Sinan\"/>
    </mc:Choice>
  </mc:AlternateContent>
  <xr:revisionPtr revIDLastSave="0" documentId="13_ncr:1_{049DBDF6-2D64-4402-921F-64E565C17F96}" xr6:coauthVersionLast="47" xr6:coauthVersionMax="47" xr10:uidLastSave="{00000000-0000-0000-0000-000000000000}"/>
  <bookViews>
    <workbookView xWindow="-108" yWindow="-108" windowWidth="23256" windowHeight="13896" xr2:uid="{83AF8E3D-612D-4DD6-8CF3-10ABBC1EC19E}"/>
  </bookViews>
  <sheets>
    <sheet name="Sayfa1" sheetId="2" r:id="rId1"/>
  </sheets>
  <definedNames>
    <definedName name="__GRUP__">#REF!</definedName>
    <definedName name="__MAIN__">#REF!</definedName>
    <definedName name="__YM__">#REF!</definedName>
    <definedName name="__YMBM__">#REF!</definedName>
    <definedName name="__YMNAK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9" i="2"/>
  <c r="A22" i="2" l="1"/>
  <c r="A23" i="2" s="1"/>
</calcChain>
</file>

<file path=xl/sharedStrings.xml><?xml version="1.0" encoding="utf-8"?>
<sst xmlns="http://schemas.openxmlformats.org/spreadsheetml/2006/main" count="51" uniqueCount="41">
  <si>
    <t>Sıra
No</t>
  </si>
  <si>
    <t>Tanımı</t>
  </si>
  <si>
    <t>Birim</t>
  </si>
  <si>
    <t>Metraj</t>
  </si>
  <si>
    <t>m³</t>
  </si>
  <si>
    <t>Beton santralinde üretilen veya satın alınan ve beton pompasıyla basılan, C 16/20 basınç dayanım sınıfında, gri renkte, normal hazır beton dökülmesi (beton nakli dahil)</t>
  </si>
  <si>
    <t>Beton santralinde üretilen veya satın alınan ve beton pompasıyla basılan, C 30/37 basınç dayanım sınıfında, gri renkte, normal hazır beton dökülmesi (beton nakli dahil)</t>
  </si>
  <si>
    <t>Plywood ile düz yüzeyli betonarme kalıbı yapılması</t>
  </si>
  <si>
    <t>m²</t>
  </si>
  <si>
    <t>Ø 8- Ø 12 mm nervürlü beton çelik çubuğu, çubukların kesilmesi, bükülmesi ve yerine konulması</t>
  </si>
  <si>
    <t>NEVÜRLÜ ÇELİK HASIRIN TEMİNİ VE YERİNE KONULMASI İŞÇLİĞİ (NAKLİYE HARİÇ)1,500 - 3,000 KG/M2 (3,000 KG/M2 DAHİL)</t>
  </si>
  <si>
    <t>Ø200 MM'LİK PVC TİPİ DRENAJ BORUSU TEMİNİ VE YERİNE DÖŞENMESİ</t>
  </si>
  <si>
    <t>m</t>
  </si>
  <si>
    <t>Beton, sıva ve benzeri yüzeylere 3 mm kalınlıkta akrilik esaslı renkli kaplama yapılması (Bisiklet ve Koşu yolu)</t>
  </si>
  <si>
    <t>KIRKLARELİ OSB SPOR TESİSLERİ ÇEVRE DÜZENLEMESİ ve ÇEŞİTLİ BETON DÖKÜM İŞLERİ</t>
  </si>
  <si>
    <r>
      <t xml:space="preserve">Kazı malzemesinden </t>
    </r>
    <r>
      <rPr>
        <b/>
        <sz val="10"/>
        <rFont val="Arial"/>
        <family val="2"/>
        <charset val="162"/>
      </rPr>
      <t>makina</t>
    </r>
    <r>
      <rPr>
        <sz val="10"/>
        <rFont val="Arial"/>
        <family val="2"/>
        <charset val="162"/>
      </rPr>
      <t xml:space="preserve"> ile hendek ve temel dolgusu yapılması</t>
    </r>
  </si>
  <si>
    <t>10 cm yüksekliğinde normal çimentolu buhar kürlü beton parke taşı ile döşeme kaplaması yapılması (her ebat, renk ve desende)</t>
  </si>
  <si>
    <t>Çakıl temin edilerek, makine ile serme, sulama ve sıkıştırma yapılması</t>
  </si>
  <si>
    <t>75 x 30 x 15 cm boyutlarında normal çimentolu buhar kürlü beton bordür döşenmesi (pahlı, her renk)</t>
  </si>
  <si>
    <t>50 x 20 x 10 cm boyutlarında normal çimentolu buhar kürlü beton bordür döşenmesi (pahlı, her renk)</t>
  </si>
  <si>
    <t>El ile her derinlikte yumuşak ve sert küskülük zeminde dar derin kazı yapılması</t>
  </si>
  <si>
    <t>15.115.1202</t>
  </si>
  <si>
    <t xml:space="preserve">	43.610.1004</t>
  </si>
  <si>
    <t xml:space="preserve">	15.150.1003 </t>
  </si>
  <si>
    <t xml:space="preserve">	15.150.1006</t>
  </si>
  <si>
    <t>15.180.1003</t>
  </si>
  <si>
    <t>15.160.1003</t>
  </si>
  <si>
    <t>15.160.1001</t>
  </si>
  <si>
    <t>15.204.1004</t>
  </si>
  <si>
    <t xml:space="preserve">	15.540.1423 </t>
  </si>
  <si>
    <t>15.435.1006</t>
  </si>
  <si>
    <t xml:space="preserve">	15.125.1004</t>
  </si>
  <si>
    <t xml:space="preserve">	15.435.1214</t>
  </si>
  <si>
    <t>15.435.1213</t>
  </si>
  <si>
    <t>43.665.1121</t>
  </si>
  <si>
    <t>Kompozit yağmursuyu ızgarasının (D400, 28 kg) yerleştirilmesi (Izgara bedeli dahil)</t>
  </si>
  <si>
    <t>ad</t>
  </si>
  <si>
    <t>ton</t>
  </si>
  <si>
    <t xml:space="preserve">METRAJ </t>
  </si>
  <si>
    <t>15.120.1001</t>
  </si>
  <si>
    <t>Makine ile yumuşak ve sert toprak kazılması (serbest kazı)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</si>
</sst>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name val="Times New Roman Tur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_Sayfa1 2" xfId="1" xr:uid="{9B247D40-FDA7-494E-AC76-C08184B22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22D3-CA40-457A-BB48-9105D61202B0}">
  <dimension ref="A1:E23"/>
  <sheetViews>
    <sheetView tabSelected="1" topLeftCell="A4" zoomScale="130" zoomScaleNormal="130" workbookViewId="0">
      <selection activeCell="A9" sqref="A9:E9"/>
    </sheetView>
  </sheetViews>
  <sheetFormatPr defaultColWidth="9.109375" defaultRowHeight="13.2"/>
  <cols>
    <col min="1" max="1" width="5.109375" style="1" customWidth="1"/>
    <col min="2" max="2" width="13.21875" style="11" bestFit="1" customWidth="1"/>
    <col min="3" max="3" width="114.77734375" style="1" bestFit="1" customWidth="1"/>
    <col min="4" max="4" width="6.5546875" style="1" bestFit="1" customWidth="1"/>
    <col min="5" max="5" width="8.44140625" style="1" bestFit="1" customWidth="1"/>
    <col min="6" max="16384" width="9.109375" style="1"/>
  </cols>
  <sheetData>
    <row r="1" spans="1:5" ht="13.8">
      <c r="A1" s="12" t="s">
        <v>14</v>
      </c>
      <c r="B1" s="12"/>
      <c r="C1" s="12"/>
      <c r="D1" s="12"/>
      <c r="E1" s="12"/>
    </row>
    <row r="2" spans="1:5" ht="14.4">
      <c r="A2" s="2"/>
      <c r="B2" s="8"/>
      <c r="C2" s="2"/>
      <c r="D2" s="2"/>
      <c r="E2" s="2"/>
    </row>
    <row r="3" spans="1:5">
      <c r="A3" s="13" t="s">
        <v>38</v>
      </c>
      <c r="B3" s="13"/>
      <c r="C3" s="13"/>
      <c r="D3" s="13"/>
      <c r="E3" s="13"/>
    </row>
    <row r="4" spans="1:5">
      <c r="A4" s="13"/>
      <c r="B4" s="13"/>
      <c r="C4" s="13"/>
      <c r="D4" s="13"/>
      <c r="E4" s="13"/>
    </row>
    <row r="5" spans="1:5">
      <c r="A5" s="13"/>
      <c r="B5" s="13"/>
      <c r="C5" s="13"/>
      <c r="D5" s="13"/>
      <c r="E5" s="13"/>
    </row>
    <row r="6" spans="1:5" ht="31.2">
      <c r="A6" s="3" t="s">
        <v>0</v>
      </c>
      <c r="B6" s="9"/>
      <c r="C6" s="3" t="s">
        <v>1</v>
      </c>
      <c r="D6" s="3" t="s">
        <v>2</v>
      </c>
      <c r="E6" s="3" t="s">
        <v>3</v>
      </c>
    </row>
    <row r="7" spans="1:5">
      <c r="A7" s="4">
        <v>1</v>
      </c>
      <c r="B7" s="10" t="s">
        <v>21</v>
      </c>
      <c r="C7" s="4" t="s">
        <v>20</v>
      </c>
      <c r="D7" s="5" t="s">
        <v>4</v>
      </c>
      <c r="E7" s="6">
        <f>34.8</f>
        <v>34.799999999999997</v>
      </c>
    </row>
    <row r="8" spans="1:5">
      <c r="A8" s="4">
        <v>2</v>
      </c>
      <c r="B8" s="10" t="s">
        <v>39</v>
      </c>
      <c r="C8" s="4" t="s">
        <v>40</v>
      </c>
      <c r="D8" s="5" t="s">
        <v>4</v>
      </c>
      <c r="E8" s="6">
        <v>12.5</v>
      </c>
    </row>
    <row r="9" spans="1:5">
      <c r="A9" s="14">
        <v>3</v>
      </c>
      <c r="B9" s="15" t="s">
        <v>22</v>
      </c>
      <c r="C9" s="14" t="s">
        <v>15</v>
      </c>
      <c r="D9" s="16" t="s">
        <v>4</v>
      </c>
      <c r="E9" s="17">
        <f>11.25+468.308</f>
        <v>479.55799999999999</v>
      </c>
    </row>
    <row r="10" spans="1:5" ht="26.4">
      <c r="A10" s="4">
        <v>4</v>
      </c>
      <c r="B10" s="10" t="s">
        <v>23</v>
      </c>
      <c r="C10" s="7" t="s">
        <v>5</v>
      </c>
      <c r="D10" s="5" t="s">
        <v>4</v>
      </c>
      <c r="E10" s="6">
        <v>15</v>
      </c>
    </row>
    <row r="11" spans="1:5" ht="26.4">
      <c r="A11" s="4">
        <v>5</v>
      </c>
      <c r="B11" s="10" t="s">
        <v>24</v>
      </c>
      <c r="C11" s="7" t="s">
        <v>6</v>
      </c>
      <c r="D11" s="5" t="s">
        <v>4</v>
      </c>
      <c r="E11" s="6">
        <v>155</v>
      </c>
    </row>
    <row r="12" spans="1:5">
      <c r="A12" s="4">
        <v>6</v>
      </c>
      <c r="B12" s="10" t="s">
        <v>25</v>
      </c>
      <c r="C12" s="7" t="s">
        <v>7</v>
      </c>
      <c r="D12" s="5" t="s">
        <v>8</v>
      </c>
      <c r="E12" s="6">
        <v>400</v>
      </c>
    </row>
    <row r="13" spans="1:5">
      <c r="A13" s="4">
        <v>7</v>
      </c>
      <c r="B13" s="10" t="s">
        <v>26</v>
      </c>
      <c r="C13" s="7" t="s">
        <v>9</v>
      </c>
      <c r="D13" s="5" t="s">
        <v>37</v>
      </c>
      <c r="E13" s="6">
        <v>3.2</v>
      </c>
    </row>
    <row r="14" spans="1:5">
      <c r="A14" s="4">
        <v>8</v>
      </c>
      <c r="B14" s="10" t="s">
        <v>27</v>
      </c>
      <c r="C14" s="7" t="s">
        <v>10</v>
      </c>
      <c r="D14" s="5" t="s">
        <v>37</v>
      </c>
      <c r="E14" s="6">
        <v>2.2000000000000002</v>
      </c>
    </row>
    <row r="15" spans="1:5">
      <c r="A15" s="4">
        <v>9</v>
      </c>
      <c r="B15" s="10" t="s">
        <v>28</v>
      </c>
      <c r="C15" s="7" t="s">
        <v>11</v>
      </c>
      <c r="D15" s="5" t="s">
        <v>12</v>
      </c>
      <c r="E15" s="6">
        <v>93</v>
      </c>
    </row>
    <row r="16" spans="1:5">
      <c r="A16" s="4">
        <v>10</v>
      </c>
      <c r="B16" s="4" t="s">
        <v>34</v>
      </c>
      <c r="C16" s="7" t="s">
        <v>35</v>
      </c>
      <c r="D16" s="5" t="s">
        <v>36</v>
      </c>
      <c r="E16" s="6">
        <v>5</v>
      </c>
    </row>
    <row r="17" spans="1:5">
      <c r="A17" s="4">
        <v>11</v>
      </c>
      <c r="B17" s="10" t="s">
        <v>29</v>
      </c>
      <c r="C17" s="7" t="s">
        <v>13</v>
      </c>
      <c r="D17" s="5" t="s">
        <v>8</v>
      </c>
      <c r="E17" s="6">
        <v>320</v>
      </c>
    </row>
    <row r="18" spans="1:5">
      <c r="A18" s="4">
        <v>12</v>
      </c>
      <c r="B18" s="10" t="s">
        <v>30</v>
      </c>
      <c r="C18" s="7" t="s">
        <v>16</v>
      </c>
      <c r="D18" s="5" t="s">
        <v>8</v>
      </c>
      <c r="E18" s="6">
        <v>810</v>
      </c>
    </row>
    <row r="19" spans="1:5">
      <c r="A19" s="4">
        <v>13</v>
      </c>
      <c r="B19" s="10" t="s">
        <v>31</v>
      </c>
      <c r="C19" s="4" t="s">
        <v>17</v>
      </c>
      <c r="D19" s="5" t="s">
        <v>4</v>
      </c>
      <c r="E19" s="6">
        <v>240</v>
      </c>
    </row>
    <row r="20" spans="1:5">
      <c r="A20" s="4">
        <v>14</v>
      </c>
      <c r="B20" s="10" t="s">
        <v>32</v>
      </c>
      <c r="C20" s="4" t="s">
        <v>18</v>
      </c>
      <c r="D20" s="5" t="s">
        <v>12</v>
      </c>
      <c r="E20" s="6">
        <v>35</v>
      </c>
    </row>
    <row r="21" spans="1:5">
      <c r="A21" s="4">
        <v>15</v>
      </c>
      <c r="B21" s="10" t="s">
        <v>33</v>
      </c>
      <c r="C21" s="4" t="s">
        <v>19</v>
      </c>
      <c r="D21" s="5" t="s">
        <v>12</v>
      </c>
      <c r="E21" s="6">
        <v>420</v>
      </c>
    </row>
    <row r="22" spans="1:5">
      <c r="A22" s="4">
        <f t="shared" ref="A22:A23" si="0">A21+1</f>
        <v>16</v>
      </c>
      <c r="B22" s="10"/>
      <c r="C22" s="4"/>
      <c r="D22" s="5"/>
      <c r="E22" s="6"/>
    </row>
    <row r="23" spans="1:5">
      <c r="A23" s="4">
        <f t="shared" si="0"/>
        <v>17</v>
      </c>
      <c r="B23" s="10"/>
      <c r="C23" s="4"/>
      <c r="D23" s="5"/>
      <c r="E23" s="6"/>
    </row>
  </sheetData>
  <mergeCells count="2">
    <mergeCell ref="A1:E1"/>
    <mergeCell ref="A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Kosb Lisans</dc:creator>
  <cp:lastModifiedBy>Kosb Lisans</cp:lastModifiedBy>
  <dcterms:created xsi:type="dcterms:W3CDTF">2025-08-25T14:22:01Z</dcterms:created>
  <dcterms:modified xsi:type="dcterms:W3CDTF">2025-09-05T12:08:42Z</dcterms:modified>
</cp:coreProperties>
</file>