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VE\Desktop\"/>
    </mc:Choice>
  </mc:AlternateContent>
  <bookViews>
    <workbookView xWindow="480" yWindow="120" windowWidth="18240" windowHeight="8445"/>
  </bookViews>
  <sheets>
    <sheet name="kirklarelisanayiportaliverileri" sheetId="1" r:id="rId1"/>
    <sheet name="Sayfa3" sheetId="11" r:id="rId2"/>
    <sheet name="Sayfa4" sheetId="12" r:id="rId3"/>
  </sheets>
  <definedNames>
    <definedName name="_xlnm._FilterDatabase" localSheetId="1" hidden="1">Sayfa3!$B$1:$DU$306</definedName>
  </definedNames>
  <calcPr calcId="152511"/>
</workbook>
</file>

<file path=xl/calcChain.xml><?xml version="1.0" encoding="utf-8"?>
<calcChain xmlns="http://schemas.openxmlformats.org/spreadsheetml/2006/main">
  <c r="C4" i="12" l="1"/>
  <c r="B5" i="12"/>
  <c r="C10" i="12" s="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2" i="11"/>
  <c r="K243" i="11"/>
  <c r="K244" i="11"/>
  <c r="K245" i="11"/>
  <c r="K246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6" i="11"/>
  <c r="K267" i="11"/>
  <c r="K268" i="11"/>
  <c r="K269" i="11"/>
  <c r="K270" i="11"/>
  <c r="K271" i="11"/>
  <c r="K272" i="11"/>
  <c r="K273" i="11"/>
  <c r="K274" i="11"/>
  <c r="K275" i="11"/>
  <c r="K276" i="11"/>
  <c r="K277" i="11"/>
  <c r="K278" i="11"/>
  <c r="K279" i="11"/>
  <c r="K280" i="11"/>
  <c r="K281" i="11"/>
  <c r="K282" i="11"/>
  <c r="K283" i="11"/>
  <c r="K284" i="11"/>
  <c r="K285" i="11"/>
  <c r="K286" i="11"/>
  <c r="K287" i="11"/>
  <c r="K288" i="11"/>
  <c r="K289" i="11"/>
  <c r="K290" i="11"/>
  <c r="K291" i="11"/>
  <c r="K292" i="11"/>
  <c r="K293" i="11"/>
  <c r="K294" i="11"/>
  <c r="K295" i="11"/>
  <c r="K296" i="11"/>
  <c r="K297" i="11"/>
  <c r="K298" i="11"/>
  <c r="K299" i="11"/>
  <c r="K300" i="11"/>
  <c r="K301" i="11"/>
  <c r="K302" i="11"/>
  <c r="K303" i="11"/>
  <c r="K304" i="11"/>
  <c r="K305" i="11"/>
  <c r="K306" i="11"/>
  <c r="K3" i="11"/>
  <c r="K4" i="11"/>
  <c r="K5" i="11"/>
  <c r="K6" i="11"/>
  <c r="K7" i="11"/>
  <c r="K8" i="11"/>
  <c r="K2" i="11"/>
  <c r="C6" i="12" l="1"/>
  <c r="C11" i="12"/>
  <c r="C7" i="12"/>
  <c r="C8" i="12"/>
  <c r="C5" i="12"/>
  <c r="C9" i="12"/>
</calcChain>
</file>

<file path=xl/sharedStrings.xml><?xml version="1.0" encoding="utf-8"?>
<sst xmlns="http://schemas.openxmlformats.org/spreadsheetml/2006/main" count="2651" uniqueCount="1177">
  <si>
    <t>unvan</t>
  </si>
  <si>
    <t>telefon</t>
  </si>
  <si>
    <t>urun_1</t>
  </si>
  <si>
    <t>urun_2</t>
  </si>
  <si>
    <t>urun_3</t>
  </si>
  <si>
    <t>urun_4</t>
  </si>
  <si>
    <t>ihracatorani</t>
  </si>
  <si>
    <t>ulke_1</t>
  </si>
  <si>
    <t>ulke_2</t>
  </si>
  <si>
    <t>ulke_3</t>
  </si>
  <si>
    <t>ulke_4</t>
  </si>
  <si>
    <t>ulke_5</t>
  </si>
  <si>
    <t>ulke_6</t>
  </si>
  <si>
    <t>ilcesi</t>
  </si>
  <si>
    <t>sektor</t>
  </si>
  <si>
    <t>AKYOL TİCARET ZEKİ AKYOL</t>
  </si>
  <si>
    <t>'02884734072</t>
  </si>
  <si>
    <t>Kepek</t>
  </si>
  <si>
    <t>Razmol</t>
  </si>
  <si>
    <t>Bankolit</t>
  </si>
  <si>
    <t>Un</t>
  </si>
  <si>
    <t>Bugday</t>
  </si>
  <si>
    <t>Luleburgaz</t>
  </si>
  <si>
    <t>TÜP MERSERİZE TEKSTİL ELEKTRİK ÜRETİM SAN VE TİC.A.Ş</t>
  </si>
  <si>
    <t>'02884362274</t>
  </si>
  <si>
    <t>Boyalı kumaş</t>
  </si>
  <si>
    <t>Boyalı iplik</t>
  </si>
  <si>
    <t>iplik</t>
  </si>
  <si>
    <t>ABD</t>
  </si>
  <si>
    <t>Almanya</t>
  </si>
  <si>
    <t>Kore</t>
  </si>
  <si>
    <t>Bahreyn</t>
  </si>
  <si>
    <t>İtalya</t>
  </si>
  <si>
    <t>Polonya</t>
  </si>
  <si>
    <t>AKÇANSA ÇİMENTO SAN. VE TİC. A.Ş.</t>
  </si>
  <si>
    <t>'02884361711</t>
  </si>
  <si>
    <t>hazır beton</t>
  </si>
  <si>
    <t>TEM MOBİLYA SAN. VE TİC. A.Ş.</t>
  </si>
  <si>
    <t>'02885120470-71</t>
  </si>
  <si>
    <t>Merkez</t>
  </si>
  <si>
    <t>koltuk takımı</t>
  </si>
  <si>
    <t>yemek odası takımı</t>
  </si>
  <si>
    <t>yatak odası takımı</t>
  </si>
  <si>
    <t>kumaş</t>
  </si>
  <si>
    <t>Hollanda</t>
  </si>
  <si>
    <t>Suudi Arabistan</t>
  </si>
  <si>
    <t>Dubai</t>
  </si>
  <si>
    <t>Babaeski</t>
  </si>
  <si>
    <t>TİHİ TEKS MAKİNE YEDEK PARÇA LTD. ŞTİ.</t>
  </si>
  <si>
    <t>'02885120689</t>
  </si>
  <si>
    <t>triko örgü makinası örgü platini</t>
  </si>
  <si>
    <t>çorap örgü makinası örgü platini</t>
  </si>
  <si>
    <t>yuvarlak örgü makinası örgü platini</t>
  </si>
  <si>
    <t>Çin</t>
  </si>
  <si>
    <t>Portekiz</t>
  </si>
  <si>
    <t>Mısır</t>
  </si>
  <si>
    <t>Japonya</t>
  </si>
  <si>
    <t>Hindistan</t>
  </si>
  <si>
    <t>AKER DAR DOKUMA VE İPLİK SAN. VE TİC. A.Ş.</t>
  </si>
  <si>
    <t>'02126373401</t>
  </si>
  <si>
    <t>kolon</t>
  </si>
  <si>
    <t>lastik</t>
  </si>
  <si>
    <t>şerit</t>
  </si>
  <si>
    <t>pp iplik</t>
  </si>
  <si>
    <t>ULUÇAY ET ÜRÜNLERİ HAY. NAK. ZAH. LTD.</t>
  </si>
  <si>
    <t>'02882148924</t>
  </si>
  <si>
    <t>AKIN TEKSTİL SAN. VE TİC. A.Ş.</t>
  </si>
  <si>
    <t>'02884439855</t>
  </si>
  <si>
    <t>mamul kumaş</t>
  </si>
  <si>
    <t>konfeksiyon (pantolon, v.b.)</t>
  </si>
  <si>
    <t>İsviçre</t>
  </si>
  <si>
    <t>İspanya</t>
  </si>
  <si>
    <t>Fransa</t>
  </si>
  <si>
    <t>A.C.T. TEKSTİL SAN. VE TİC. A.Ş.</t>
  </si>
  <si>
    <t>'02882122907</t>
  </si>
  <si>
    <t>AZİZ BEBE TEKSTİL GİYİM SAN. VE TİC. A.Ş.</t>
  </si>
  <si>
    <t>'02882141447</t>
  </si>
  <si>
    <t>tulum</t>
  </si>
  <si>
    <t>bady</t>
  </si>
  <si>
    <t>elbise</t>
  </si>
  <si>
    <t>tshirt</t>
  </si>
  <si>
    <t>AKSANLAR TEKSTİL İMALAT SAN. TİC. LTD. ŞTİ.</t>
  </si>
  <si>
    <t xml:space="preserve">Çocuk Body, Yetişkin Tişört </t>
  </si>
  <si>
    <t>Bluz, Kot, Sweat, Mont</t>
  </si>
  <si>
    <t xml:space="preserve">Bebek Zibini, Bebek Tulumu </t>
  </si>
  <si>
    <t>Çocuk T-shirt, Bebek Atlet</t>
  </si>
  <si>
    <t>Romanya</t>
  </si>
  <si>
    <t>İran</t>
  </si>
  <si>
    <t>Vize</t>
  </si>
  <si>
    <t>ANADOLU TEKNİK MAKİNE İNŞAAT TAAHHÜT DIŞ TİCARET LTD. ŞTİ.</t>
  </si>
  <si>
    <t>'02884176555</t>
  </si>
  <si>
    <t>Patinaj Kumu</t>
  </si>
  <si>
    <t>Yapı Kimyasalları Kumu</t>
  </si>
  <si>
    <t>Arıtma Kumu</t>
  </si>
  <si>
    <t>Raspa Kumu</t>
  </si>
  <si>
    <t>Kuzey Irak</t>
  </si>
  <si>
    <t>GÜNEY GIDA TARIM VE HAYVANCILIK İŞLETMELERİ LİMİTED ŞİRKETİ</t>
  </si>
  <si>
    <t>'02884754562</t>
  </si>
  <si>
    <t xml:space="preserve">Beyaz Peynir </t>
  </si>
  <si>
    <t>Kaşar Peynir</t>
  </si>
  <si>
    <t>Yogurt</t>
  </si>
  <si>
    <t>Tereyağı</t>
  </si>
  <si>
    <t>Süt</t>
  </si>
  <si>
    <t>ARUS ETİKET VE SERİGRAFİ MALZ. SAN. VE TİC. LTD. ŞTİ.</t>
  </si>
  <si>
    <t>'02885017719</t>
  </si>
  <si>
    <t>Serigrafi Baskı Murekkebi</t>
  </si>
  <si>
    <t>Geciktirici Dolumu</t>
  </si>
  <si>
    <t>AYKIM GIDA VE TEMİZLİK ÜRÜNLERİ DAĞITIM PAZARLAMA SAN. TİC. LTD. ŞTİ.</t>
  </si>
  <si>
    <t>'02884179706</t>
  </si>
  <si>
    <t>bulasik deterjani</t>
  </si>
  <si>
    <t>yüzey temizleyici</t>
  </si>
  <si>
    <t>Çamaşır suyu</t>
  </si>
  <si>
    <t>sıvı sabun</t>
  </si>
  <si>
    <t>BAYER KİMYA TEMİZLİK HİJYEN VE KOZMETİK ÜRÜNLERİ SAN. TİC. LTD. ŞTİ.</t>
  </si>
  <si>
    <t>'02885125111</t>
  </si>
  <si>
    <t>A BAĞCILIK ŞARAPÇILIK TARIM ÜRÜNLERİ ÜRETİM PAZARLAMA İTH. İHR. SAN. TURİZM LTD. ŞTİ.</t>
  </si>
  <si>
    <t>'02884734447</t>
  </si>
  <si>
    <t>AZİMLİ GERİ DÖNÜŞÜM AMBALAJ GERİ KAZANIM İNŞAAT EMLAK OTOMOTİV NAKLİYAT SANAYİ VE TİCARET LİMİTED ŞİRKETİ</t>
  </si>
  <si>
    <t>'05334713371</t>
  </si>
  <si>
    <t>BALABAN BOZA GIDA SAN. TİC. LTD. ŞTİ.</t>
  </si>
  <si>
    <t>'02884133083</t>
  </si>
  <si>
    <t>Boza</t>
  </si>
  <si>
    <t>Limonata</t>
  </si>
  <si>
    <t>Visne</t>
  </si>
  <si>
    <t>Mandalina</t>
  </si>
  <si>
    <t>BALABAN GIDA TURİZM İNŞ. SAN. TİC. LTD. ŞTİ.</t>
  </si>
  <si>
    <t>'02884128855</t>
  </si>
  <si>
    <t>Dondurma</t>
  </si>
  <si>
    <t>TEMPO İNŞAAT TURİZM TİC. VE SAN. LTD. ŞTİ.</t>
  </si>
  <si>
    <t>'02882123140</t>
  </si>
  <si>
    <t>BAYKAN MODA TEKSTİL KONFEKSİYON İTH. İHR. TAAH. SAN. VE TİC. LTD. ŞTİ.</t>
  </si>
  <si>
    <t>'02884535670</t>
  </si>
  <si>
    <t>Denim Bayan Erkek Çocuk Kot Pantolon, Short, Gömlek,  Mont</t>
  </si>
  <si>
    <t>Ingiltere</t>
  </si>
  <si>
    <t>BOĞAZİÇİ SİGARA VE TÜTÜNCÜLÜK SANAYİ VE TİCARET A.Ş.</t>
  </si>
  <si>
    <t>'02884439473</t>
  </si>
  <si>
    <t>sigara</t>
  </si>
  <si>
    <t>BUNGE GIDA SANAYİ VE TİCARET ANONİM ŞİRKETİ</t>
  </si>
  <si>
    <t>'02884361190</t>
  </si>
  <si>
    <t>Ham Yaglar</t>
  </si>
  <si>
    <t>Kuspeler</t>
  </si>
  <si>
    <t>Rafine Yaglar</t>
  </si>
  <si>
    <t>BAE</t>
  </si>
  <si>
    <t>Afganistan</t>
  </si>
  <si>
    <t>ÇAVUŞOĞLU SÜT ÜRN. RIFAT DENİZ</t>
  </si>
  <si>
    <t>'02884179374</t>
  </si>
  <si>
    <t>yoğurt</t>
  </si>
  <si>
    <t>ayran</t>
  </si>
  <si>
    <t>peynir</t>
  </si>
  <si>
    <t>DANONE TİKVEŞLİ SÜT ÜRÜNLERİ SAN. VE TİC. A.Ş.</t>
  </si>
  <si>
    <t>'02884172015</t>
  </si>
  <si>
    <t>Ayran</t>
  </si>
  <si>
    <t>Puding</t>
  </si>
  <si>
    <t>UHT</t>
  </si>
  <si>
    <t>BURGAZ KAPI ORMAN ÜRÜNLERİ SANAYİ VE TİCARET LİMİTED ŞİRKETİ</t>
  </si>
  <si>
    <t>'02884124666</t>
  </si>
  <si>
    <t>Pres kapı</t>
  </si>
  <si>
    <t>DAMTEKS TEKSTİL SAN. VE TİC. A.Ş.</t>
  </si>
  <si>
    <t>'02884231911</t>
  </si>
  <si>
    <t>12-34 Nm Akrilik iplik</t>
  </si>
  <si>
    <t>35-60 Nm Akrilik iplik</t>
  </si>
  <si>
    <t>Rusya</t>
  </si>
  <si>
    <t>Özbekistan</t>
  </si>
  <si>
    <t>DELTA ENERJİ ÜRETİM VE TİC. A.Ş.</t>
  </si>
  <si>
    <t>'02884362400</t>
  </si>
  <si>
    <t>Elektrik enerjisi</t>
  </si>
  <si>
    <t>MERSU TEKSTİL TİCARET SANAYİ LTD. ŞTİ.</t>
  </si>
  <si>
    <t>'02884439835</t>
  </si>
  <si>
    <t>boyalı iplik</t>
  </si>
  <si>
    <t>1-1,5</t>
  </si>
  <si>
    <t>Bulgaristan</t>
  </si>
  <si>
    <t>FARK TANITIM MATBAACILIK İLETIŞİM SOSYAL HİZMETLER SANAYİ TİCARET LTD. ŞTİ.</t>
  </si>
  <si>
    <t>'02884125454</t>
  </si>
  <si>
    <t>DURMAZ KARDEŞLER UN TARIM ÜRÜNLERİ İNŞAAT SAN. VE TİC. LTD. ŞTİ.</t>
  </si>
  <si>
    <t>'02884231232</t>
  </si>
  <si>
    <t>un</t>
  </si>
  <si>
    <t>kepek</t>
  </si>
  <si>
    <t>EFE PALET KERESTECİLİK NAZMİYE AKALP</t>
  </si>
  <si>
    <t>'02884361351</t>
  </si>
  <si>
    <t>palet</t>
  </si>
  <si>
    <t>EFLANİ UN GIDA SANAYİ VE TİCARET ANONİM ŞİRKETİ</t>
  </si>
  <si>
    <t>'02884535547</t>
  </si>
  <si>
    <t>ANADOLU EFES BİRACILIK VE MALT SAN. VE TİC. A.Ş.</t>
  </si>
  <si>
    <t>'02884272100</t>
  </si>
  <si>
    <t>DONA AYAKKABICILIK SAN. VE TİC. A.Ş.</t>
  </si>
  <si>
    <t>'02882533678</t>
  </si>
  <si>
    <t>Ayakkabi</t>
  </si>
  <si>
    <t>ELEKTROSAN ELEKTRİK MALZEMLERİ TAAHHÜT VE TİCARET LİMİTED ŞİRKETİ</t>
  </si>
  <si>
    <t>'02884179081</t>
  </si>
  <si>
    <t>paslanmaz çelik tüp rezistansı</t>
  </si>
  <si>
    <t xml:space="preserve">demir borulu tüp rezistansı </t>
  </si>
  <si>
    <t>bakır borulu tüp rezistans</t>
  </si>
  <si>
    <t>magnezyum oksit</t>
  </si>
  <si>
    <t>ERAY GIDA SÜT ÜRÜNLERİ SANAYİ VE TİCARET LİMİTED ŞİRKETİ</t>
  </si>
  <si>
    <t>'02884644010</t>
  </si>
  <si>
    <t>Et</t>
  </si>
  <si>
    <t>ERGUVANLAR HALİT ERGUVAN</t>
  </si>
  <si>
    <t>'02882346566</t>
  </si>
  <si>
    <t>Kilit Parke Taş</t>
  </si>
  <si>
    <t>Beton Bordür</t>
  </si>
  <si>
    <t>Beton Çit Bordürü</t>
  </si>
  <si>
    <t>Beton Brikset</t>
  </si>
  <si>
    <t>PİRAMİT ELEKTRİKLİ EV ALETLERİ SAN. VE TİC. LTD. ŞTİ.</t>
  </si>
  <si>
    <t>Elektrikli Isıtma Pişirme Disk</t>
  </si>
  <si>
    <t>EVREN YEMEK HİZMETLERİ TUR. SAN. TİC. A.Ş.</t>
  </si>
  <si>
    <t>'02884438084</t>
  </si>
  <si>
    <t>tabildot yemek</t>
  </si>
  <si>
    <t>et</t>
  </si>
  <si>
    <t>GÖÇMENLER OTO ÇERÇEVE ALÜMİNYUM SANAYİ VE TİC. A.Ş.</t>
  </si>
  <si>
    <t>'02884362222</t>
  </si>
  <si>
    <t>HABİBOĞLU İNŞAAT GIDA ENERJİ SANAYİ VE TİCARET LİMİTED ŞİRKETİ</t>
  </si>
  <si>
    <t>'05492433939</t>
  </si>
  <si>
    <t>Tatli</t>
  </si>
  <si>
    <t>Pogaca</t>
  </si>
  <si>
    <t>Borek</t>
  </si>
  <si>
    <t>Pasta</t>
  </si>
  <si>
    <t>HİLMİ ÇATAL DEVRAN EKMEK</t>
  </si>
  <si>
    <t>'05336563252</t>
  </si>
  <si>
    <t>ekmek</t>
  </si>
  <si>
    <t>İPEK HİDROFIL PAMUK SAN. VE TİC. A.Ş.</t>
  </si>
  <si>
    <t>'02163809010</t>
  </si>
  <si>
    <t>kasarlı pamuk</t>
  </si>
  <si>
    <t>kozmatik pamuk</t>
  </si>
  <si>
    <t>paketli pamuk</t>
  </si>
  <si>
    <t>waterjet</t>
  </si>
  <si>
    <t>İngiltere</t>
  </si>
  <si>
    <t>Ukrayna</t>
  </si>
  <si>
    <t>TURUN GIDA SANAYİ VE TİCARET ANONİM ŞİRKETİ</t>
  </si>
  <si>
    <t>'02884264707</t>
  </si>
  <si>
    <t>Filipinler</t>
  </si>
  <si>
    <t>Tayland</t>
  </si>
  <si>
    <t>Singapur</t>
  </si>
  <si>
    <t>Lübnan</t>
  </si>
  <si>
    <t>KEREM OTOMASYON ELEKTROMEKANİK VE MAKİNE İMALATI SANAYİ TİCARET LTD. ŞTİ.</t>
  </si>
  <si>
    <t>'028841750304</t>
  </si>
  <si>
    <t>Hidrolik pamuk ambalaj makinası</t>
  </si>
  <si>
    <t>zig zag eczane pamuk ambalaj makinası</t>
  </si>
  <si>
    <t>por por makyaj pamuk ambalaj makinası</t>
  </si>
  <si>
    <t>Türkmenistan</t>
  </si>
  <si>
    <t>KORAY KİMYA SAN. VE TİC. LTD. ŞTİ.</t>
  </si>
  <si>
    <t>'02884439390</t>
  </si>
  <si>
    <t>magnezyum sülfat tozu</t>
  </si>
  <si>
    <t>çinko sülfat tuzu</t>
  </si>
  <si>
    <t>npk sıvı ve katı karısımlar</t>
  </si>
  <si>
    <t>sodyum ve potasyum tiyosülfat</t>
  </si>
  <si>
    <t>KÖKNAR KAĞIT KARTON SAN. VE TİC. A.Ş.</t>
  </si>
  <si>
    <t>'02884438010</t>
  </si>
  <si>
    <t>gri karton</t>
  </si>
  <si>
    <t>ÇELİK İNŞAAT TAAHHÜT HAFRİYAT NAKLİYAT ORMAN ÜRÜNLERİ MADENCİLİK VE OTOMOTİV SANAYİ TİCARET LİMİTED ŞİRKETİ</t>
  </si>
  <si>
    <t>'02884362492</t>
  </si>
  <si>
    <t>HALİL BERBER BERBER KARDEŞLER EKMEK FIRINI</t>
  </si>
  <si>
    <t>'02884132485</t>
  </si>
  <si>
    <t>MERVE ORMAN ÜRÜNLERİ MOBİLYA MAL. SAN. TİC. LTD. ŞTİ.</t>
  </si>
  <si>
    <t>'02884171121</t>
  </si>
  <si>
    <t>LERMİOĞLU UN GIDA SAN. VE TİC. LTD. ŞTİ.</t>
  </si>
  <si>
    <t>'02884463161-62</t>
  </si>
  <si>
    <t>LÜLEBURGAZ GIDA SAN. VE TİC. A.Ş.</t>
  </si>
  <si>
    <t>'02884129594</t>
  </si>
  <si>
    <t>ÖMER HACIOĞLU HACIOĞLU EKMEK FIRINI</t>
  </si>
  <si>
    <t>'02884172450</t>
  </si>
  <si>
    <t>Ekmek ve Cesitleri</t>
  </si>
  <si>
    <t>ZENTİVA SAĞLIK ÜRÜNLERİ SAN. VE TİC. A.Ş.</t>
  </si>
  <si>
    <t>'02884271000</t>
  </si>
  <si>
    <t>katı</t>
  </si>
  <si>
    <t>ampul</t>
  </si>
  <si>
    <t>Flakon</t>
  </si>
  <si>
    <t>likit</t>
  </si>
  <si>
    <t>Irak</t>
  </si>
  <si>
    <t>MURAT ÇELİK ÖZ TRABZON EKMEK FIRINI</t>
  </si>
  <si>
    <t>'02884122588</t>
  </si>
  <si>
    <t>Ekmek</t>
  </si>
  <si>
    <t>NAR EKMEK SEHER ÇIVKIN</t>
  </si>
  <si>
    <t>'02884231518</t>
  </si>
  <si>
    <t>poğaça</t>
  </si>
  <si>
    <t>simit</t>
  </si>
  <si>
    <t>pide</t>
  </si>
  <si>
    <t>AYSU ENERJİ SANAYİ VE TİCARET ANONİM ŞİRKETİ</t>
  </si>
  <si>
    <t>'02882435070</t>
  </si>
  <si>
    <t>OPTİMA BESİN MAD. SAN. TİC. A.Ş.</t>
  </si>
  <si>
    <t>'02884124801</t>
  </si>
  <si>
    <t>sığır besi</t>
  </si>
  <si>
    <t>sığır süt</t>
  </si>
  <si>
    <t>kanatlı</t>
  </si>
  <si>
    <t xml:space="preserve">Kuzu buzağı </t>
  </si>
  <si>
    <t>AK GIDA SANAYİ VE TİCARET A.Ş.</t>
  </si>
  <si>
    <t>'02884439070</t>
  </si>
  <si>
    <t>uht süt</t>
  </si>
  <si>
    <t>PRIİZMA TEMİZLİK VE KİMYA SAN. VE TİC. LTD. ŞTİ.</t>
  </si>
  <si>
    <t>mutfak grubu</t>
  </si>
  <si>
    <t>camaşır grubu</t>
  </si>
  <si>
    <t>genel amaçlı temizlik grubu</t>
  </si>
  <si>
    <t>endustriyel grup</t>
  </si>
  <si>
    <t>DORUK METAL TURGUT DURMAZ</t>
  </si>
  <si>
    <t>'02884127266</t>
  </si>
  <si>
    <t>mibzer</t>
  </si>
  <si>
    <t>pulluk</t>
  </si>
  <si>
    <t>dışı tirmik</t>
  </si>
  <si>
    <t>sap parçalama makinası</t>
  </si>
  <si>
    <t>DR. BAVBEK KİMYA SAN. VE TİC. OLGAÇ BAVBEK</t>
  </si>
  <si>
    <t>'02884130076</t>
  </si>
  <si>
    <t>Genel amaçlı temizlik maddesi</t>
  </si>
  <si>
    <t>GÜLER CAM VE PETROL ÜRÜNLERİ PAZARLAMA LTD.</t>
  </si>
  <si>
    <t>'02884264685-90</t>
  </si>
  <si>
    <t>cam temperleme</t>
  </si>
  <si>
    <t>cam kesme</t>
  </si>
  <si>
    <t>bizote, forma, rodaj</t>
  </si>
  <si>
    <t>kumlama, kanal</t>
  </si>
  <si>
    <t>SINIRLI SORUMLU HAMİTABAT KÖYÜ TARIMSAL KALKINMA KOOPERATİFİ</t>
  </si>
  <si>
    <t>'02884734003</t>
  </si>
  <si>
    <t>Sucuk</t>
  </si>
  <si>
    <t>Salam</t>
  </si>
  <si>
    <t>Iskembe</t>
  </si>
  <si>
    <t>Taze Et</t>
  </si>
  <si>
    <t>SLN BOYA VE APRE SANAYİ VE TİCARET A.Ş.</t>
  </si>
  <si>
    <t>'02884362424</t>
  </si>
  <si>
    <t>Kumaş Boyama  Pamuklu</t>
  </si>
  <si>
    <t>Kumaş Boyama Karisimli</t>
  </si>
  <si>
    <t>Kumaş Boyama Poliester</t>
  </si>
  <si>
    <t>GÜNDÜZLER MANDIRACILIK YEM SAN. LTD.</t>
  </si>
  <si>
    <t>'02882142848</t>
  </si>
  <si>
    <t>17 kg beyaz peynir</t>
  </si>
  <si>
    <t>5 kg beyaz peynir</t>
  </si>
  <si>
    <t>3 kg beyaz peynir</t>
  </si>
  <si>
    <t>1 kg beyaz peynir</t>
  </si>
  <si>
    <t>T.P.A.O. TRAKYA BÖLGE MÜDÜRLÜĞÜ</t>
  </si>
  <si>
    <t>'02884274000</t>
  </si>
  <si>
    <t>ham petrol</t>
  </si>
  <si>
    <t xml:space="preserve">doğal gaz </t>
  </si>
  <si>
    <t>TEKBOY TEKSTİL VE BOYAMA SAN. VE TİC. A.Ş.</t>
  </si>
  <si>
    <t>'02884535643</t>
  </si>
  <si>
    <t>baskı</t>
  </si>
  <si>
    <t>örgü</t>
  </si>
  <si>
    <t>Yunanistan</t>
  </si>
  <si>
    <t>Belçika</t>
  </si>
  <si>
    <t>TRAKYA CAM SAN. VE TİC. A.Ş. TRAKYA FABRİKASI</t>
  </si>
  <si>
    <t>'02884008000</t>
  </si>
  <si>
    <t>Düz Cam</t>
  </si>
  <si>
    <t>Ayna</t>
  </si>
  <si>
    <t>Brezilya</t>
  </si>
  <si>
    <t>Panama</t>
  </si>
  <si>
    <t>İsrail</t>
  </si>
  <si>
    <t>FATİH TOKTAR</t>
  </si>
  <si>
    <t>'02882142794</t>
  </si>
  <si>
    <t>TRAKYA CAM SANAYİİ ANONİM ŞİRKETİ OTOCAM FABRİKASI</t>
  </si>
  <si>
    <t>'02884008531</t>
  </si>
  <si>
    <t>Otomotiv Cami</t>
  </si>
  <si>
    <t>Fas</t>
  </si>
  <si>
    <t>TRAKYA DÖKÜM SAN. VE TİC. A.Ş.</t>
  </si>
  <si>
    <t>'02884361403</t>
  </si>
  <si>
    <t>fittings</t>
  </si>
  <si>
    <t>Sipariş parça</t>
  </si>
  <si>
    <t>Birleşik Krallık</t>
  </si>
  <si>
    <t>Macaristan</t>
  </si>
  <si>
    <t>MİGİBOY TEKSTİL SAN. VE DIŞ TİCARET LTD. ŞTİ.</t>
  </si>
  <si>
    <t>'02882634048</t>
  </si>
  <si>
    <t>ZARBUN GIDA VE AMBALAJ SAN. VE TİC. A.Ş.</t>
  </si>
  <si>
    <t>'02884264630</t>
  </si>
  <si>
    <t>çiklet</t>
  </si>
  <si>
    <t>şeker</t>
  </si>
  <si>
    <t>glikoz</t>
  </si>
  <si>
    <t>ZEYTEKS TEKSTİL GIDA SANAYİ VE DIŞ TİCARET LİMİTED ŞİRKETİ</t>
  </si>
  <si>
    <t>'02884332004</t>
  </si>
  <si>
    <t>Tshirt</t>
  </si>
  <si>
    <t>S Tshirt</t>
  </si>
  <si>
    <t>Atlet</t>
  </si>
  <si>
    <t>Sort</t>
  </si>
  <si>
    <t xml:space="preserve">AKBURÇLU SÜT VE SÜT MAMÜLLERİ SAN. VE TİC. LTD. ŞTİ. </t>
  </si>
  <si>
    <t>'02884130032</t>
  </si>
  <si>
    <t>ÖZLEM KURUYEMİŞ HASAN ŞANDIR</t>
  </si>
  <si>
    <t>'02884170709</t>
  </si>
  <si>
    <t>Leblebi-Fistik</t>
  </si>
  <si>
    <t>Kuruyemis</t>
  </si>
  <si>
    <t>TÜRKGELDİ TARIM İŞLETMESİ MÜDÜRLÜĞÜ</t>
  </si>
  <si>
    <t>'02884201020</t>
  </si>
  <si>
    <t>Hasıl Fig</t>
  </si>
  <si>
    <t xml:space="preserve">Siloj Mısır </t>
  </si>
  <si>
    <t xml:space="preserve">Ayçiçeği </t>
  </si>
  <si>
    <t>ZİYA ORGANİK TARIM İŞLETMELERİ</t>
  </si>
  <si>
    <t>'02884314731</t>
  </si>
  <si>
    <t>Ayçiçeği</t>
  </si>
  <si>
    <t>Arpa</t>
  </si>
  <si>
    <t>Kanola</t>
  </si>
  <si>
    <t>ZOFUNLAR HAZIR BETON MADENCİLİK İNŞ. MAL. SAN. TİC. LTD. ŞTİ.</t>
  </si>
  <si>
    <t>'02884173500</t>
  </si>
  <si>
    <t>beton</t>
  </si>
  <si>
    <t>ZORLU ENERJİ ELEKTRİK ÜRETİM A.Ş.</t>
  </si>
  <si>
    <t>'02884273170</t>
  </si>
  <si>
    <t>elektrik</t>
  </si>
  <si>
    <t>buhar</t>
  </si>
  <si>
    <t>ONUR İNŞ. MALZ. SAN. VE TİC. A.Ş.</t>
  </si>
  <si>
    <t>'02885125552</t>
  </si>
  <si>
    <t>İZER PLASTİK DOĞRAMA SAN. VE TİC. LTD. ŞTİ.</t>
  </si>
  <si>
    <t>'02884170798</t>
  </si>
  <si>
    <t>ZÜMRE METALÜRJİ SAN. TİC. LTD. ŞTİ.</t>
  </si>
  <si>
    <t>'02884362620</t>
  </si>
  <si>
    <t>cam kalıbı</t>
  </si>
  <si>
    <t>açılma plakası</t>
  </si>
  <si>
    <t>T.P.A.O. HAMİTABAT TESİSİ</t>
  </si>
  <si>
    <t>'05389651946</t>
  </si>
  <si>
    <t>cimento</t>
  </si>
  <si>
    <t>TUĞBA BAYBURTLUOĞLU MAKARNA LÜTFEN!</t>
  </si>
  <si>
    <t>'02882140703</t>
  </si>
  <si>
    <t>Sebzeli makarna ve erişte çeşitleri</t>
  </si>
  <si>
    <t>çorba, harç ve kek karışımları</t>
  </si>
  <si>
    <t>ALİ IŞIK IŞIK TEKSTİL</t>
  </si>
  <si>
    <t>'02882461096</t>
  </si>
  <si>
    <t>ALKAN SÜT ÜRÜNLERİ SANAYİ VE TİCARET LTD. ŞTİ.</t>
  </si>
  <si>
    <t>'02882141448</t>
  </si>
  <si>
    <t>kaşar</t>
  </si>
  <si>
    <t>ELİF OCAKBAŞI GIDA VE ET ÜRÜNLERİ, İNŞAAT, TAAHHÜT TİCARET LİMİTED ŞİRKETİ</t>
  </si>
  <si>
    <t>'02884361570</t>
  </si>
  <si>
    <t>AR-KA MADENCİLİK İNŞAAT SAN. VE TİC. LTD. ŞTİ.</t>
  </si>
  <si>
    <t>'02882143341</t>
  </si>
  <si>
    <t>taş tozu</t>
  </si>
  <si>
    <t>1 nolu mıcır</t>
  </si>
  <si>
    <t>2 nolu mıcır</t>
  </si>
  <si>
    <t>3 nolu mıcır</t>
  </si>
  <si>
    <t>ALINTERİ EKMEKÇİLİK TİC. SAN. LTD. ŞTİ.</t>
  </si>
  <si>
    <t>'02882128718</t>
  </si>
  <si>
    <t>ekmek 250 gram</t>
  </si>
  <si>
    <t>ARDÖKSAN SFERO VE KALİTELİ PİK DÖKÜM SANAYİ LİMİTED ŞİRKETİ</t>
  </si>
  <si>
    <t>'02882634320</t>
  </si>
  <si>
    <t>Pik Dokum</t>
  </si>
  <si>
    <t>Sfero</t>
  </si>
  <si>
    <t>Danimarka</t>
  </si>
  <si>
    <t>İsveç</t>
  </si>
  <si>
    <t>LÜK-MEY TARIM MEYVECİLİK TOHUMCULUK SANAYİ VE TİCARET LİMİTED ŞİRKETİ</t>
  </si>
  <si>
    <t>'05324210956</t>
  </si>
  <si>
    <t>Elma</t>
  </si>
  <si>
    <t>Ceviz</t>
  </si>
  <si>
    <t>Kiraz</t>
  </si>
  <si>
    <t>AYTAÇ ET VE TAVUK CANLI HAY. ZAH. LTD.</t>
  </si>
  <si>
    <t>'02882125716</t>
  </si>
  <si>
    <t>Kırmızı Et</t>
  </si>
  <si>
    <t>Kavurma</t>
  </si>
  <si>
    <t>Kofte</t>
  </si>
  <si>
    <t>BAĞDAN BETON SAN. VE TİC. LTD. ŞTİ.</t>
  </si>
  <si>
    <t>'02882142194</t>
  </si>
  <si>
    <t>BALKANLAR AĞAÇ SAN. VE TİC. A.Ş.</t>
  </si>
  <si>
    <t>'02882634434</t>
  </si>
  <si>
    <t>MDF plaka</t>
  </si>
  <si>
    <t>Azerbaycan</t>
  </si>
  <si>
    <t>Gürcistan</t>
  </si>
  <si>
    <t>Makedonya</t>
  </si>
  <si>
    <t>BİLTEKS ÇORAPÇILIK SANAYİ TİCARET LTD.</t>
  </si>
  <si>
    <t>'02882731414</t>
  </si>
  <si>
    <t>bayan/erkek çorap</t>
  </si>
  <si>
    <t>Çocuk çorap</t>
  </si>
  <si>
    <t>ÖZBERCE MADENCİLİK İNŞ. NAK. SAN. TİC. LTD. ŞTİ.</t>
  </si>
  <si>
    <t>'02886658030</t>
  </si>
  <si>
    <t>'0-5 mm Taş Tozu</t>
  </si>
  <si>
    <t>5-11 1 nolu Micir</t>
  </si>
  <si>
    <t>11-22 mm 2 nolu Micir</t>
  </si>
  <si>
    <t>22-60 mm nolu Micir</t>
  </si>
  <si>
    <t>Pinarhisar</t>
  </si>
  <si>
    <t>DEBATEKS TEKSTİL SANAYİ VE DIŞ TİCARET LİMİTED ŞİRKETİ</t>
  </si>
  <si>
    <t>'02882121387</t>
  </si>
  <si>
    <t>T-shirt</t>
  </si>
  <si>
    <t>Sweat Shirt</t>
  </si>
  <si>
    <t>Pantolon</t>
  </si>
  <si>
    <t>Tayt</t>
  </si>
  <si>
    <t>İKİZLERLİ SÜT ÜRÜNLERİ SAN. VE TİC. LTD. ŞTİ.</t>
  </si>
  <si>
    <t>'05322454718</t>
  </si>
  <si>
    <t>EK-MAŞ GIDA MAKİNALARI SANAYİ VE TİCARET LİMİTED ŞİRKETİ</t>
  </si>
  <si>
    <t>'02122831651</t>
  </si>
  <si>
    <t>DOSU MAYA MAYACILIK A.Ş.</t>
  </si>
  <si>
    <t>'02884439826</t>
  </si>
  <si>
    <t>FİDAN KİMYA TEKNOLOJİLERİ SANAYİ VE TİCARET LİMİTED ŞİRKETİ</t>
  </si>
  <si>
    <t>'02163042779</t>
  </si>
  <si>
    <t>Pigment pasta</t>
  </si>
  <si>
    <t>resimde kırtasiye boyaları</t>
  </si>
  <si>
    <t>boya (dekoratif, endüstriyel)</t>
  </si>
  <si>
    <t>GÜLERAY TERLİK VE AYAKKABICILIK TİC. LTD. ŞTİ.</t>
  </si>
  <si>
    <t>'02882634388</t>
  </si>
  <si>
    <t>terlik</t>
  </si>
  <si>
    <t>Baskılı, baskısız enjeksiyon ayakkabı</t>
  </si>
  <si>
    <t>GÜLTEN ENGİN ENGİN REZİSTANS VE KABLO SANAYİ</t>
  </si>
  <si>
    <t>'02882634026</t>
  </si>
  <si>
    <t>Isıtıcı kablo</t>
  </si>
  <si>
    <t>silikonlu Fiberglass kablo</t>
  </si>
  <si>
    <t>Termokap kompanzasyo kablo</t>
  </si>
  <si>
    <t>pvc-teflon kablo</t>
  </si>
  <si>
    <t>İKİZLER SÜT GIDA TUR. PAZ. SAN. VE TİC. LTD. ŞTİ.</t>
  </si>
  <si>
    <t>'02882141236</t>
  </si>
  <si>
    <t>Beyaz Peynir</t>
  </si>
  <si>
    <t>Tereyag</t>
  </si>
  <si>
    <t>Lor</t>
  </si>
  <si>
    <t>KADRİ ÖZDİL PROFİL SAN. VE TİC. A.Ş.</t>
  </si>
  <si>
    <t>'02882634375</t>
  </si>
  <si>
    <t>pancur kutu</t>
  </si>
  <si>
    <t>pancur profil</t>
  </si>
  <si>
    <t>Galvaniz kutu</t>
  </si>
  <si>
    <t>Galvaniz horu</t>
  </si>
  <si>
    <t>Libya</t>
  </si>
  <si>
    <t>Sırbistan</t>
  </si>
  <si>
    <t>MEHMET SAĞ DERE TAVUKÇULUK DAHİLİ TİC.</t>
  </si>
  <si>
    <t>'02882123112</t>
  </si>
  <si>
    <t>Çiğ kırmızı et</t>
  </si>
  <si>
    <t>dana ısıl işlem görmüş sucuk</t>
  </si>
  <si>
    <t>Çiğ kanatlı et</t>
  </si>
  <si>
    <t>yumurta</t>
  </si>
  <si>
    <t>GÜDÜCÜLER İNŞAAT NAKLİYE SAN. TİC. LTD. ŞTİ.</t>
  </si>
  <si>
    <t>'02885222465</t>
  </si>
  <si>
    <t>HİSAR MADEN CEMİL KARGA</t>
  </si>
  <si>
    <t>Mermer</t>
  </si>
  <si>
    <t>ÖZBAŞARAN GİYİM SAN VE TİC. LTD. ŞTİ.</t>
  </si>
  <si>
    <t>'02886154144</t>
  </si>
  <si>
    <t>MUTAFOĞLU KOLLEKTİF ŞİRKETİ</t>
  </si>
  <si>
    <t>'02843766089</t>
  </si>
  <si>
    <t>tip 650</t>
  </si>
  <si>
    <t>ÖZBİRLİK MÜHENDİSLİK GIDA VE İNŞAAT SANAYİ TİCARET LİMİTED ŞİRKETİ</t>
  </si>
  <si>
    <t>'02882141603</t>
  </si>
  <si>
    <t>beyaz peynir</t>
  </si>
  <si>
    <t>RAGS ALKOLLÜ İÇECEKLER SAN. VE TİC. LTD. ŞTİ.</t>
  </si>
  <si>
    <t>'02882634363</t>
  </si>
  <si>
    <t>etil alkol</t>
  </si>
  <si>
    <t>rakı</t>
  </si>
  <si>
    <t>votka</t>
  </si>
  <si>
    <t>nişasta</t>
  </si>
  <si>
    <t>VAROL BETON VE YAPI ENDÜSTRİSİ A.Ş.</t>
  </si>
  <si>
    <t>'02884121482</t>
  </si>
  <si>
    <t>3 KARDEŞLER ET ÜRÜNLERİ GIDA HAYVANCILIK NAKLİYE TİCARET SANAYİ LİMİTED ŞİRKETİ</t>
  </si>
  <si>
    <t>'02882634092</t>
  </si>
  <si>
    <t>sucuk</t>
  </si>
  <si>
    <t>SALİH GÜVENÇER GÜVENAY PEYNİRCİLİK</t>
  </si>
  <si>
    <t>'02883507750</t>
  </si>
  <si>
    <t>SANİYE DÖNMEZ DÖNMEZ ÇİFTLİĞİ BAĞDAN-BAHÇEDEN YETKİN TARIM UYGULAMALARI VE TİCARET</t>
  </si>
  <si>
    <t>'05325645026</t>
  </si>
  <si>
    <t>şarap</t>
  </si>
  <si>
    <t>ceviz</t>
  </si>
  <si>
    <t>ULAŞ GIDA UN TEKSTİL NAKLİYE TİC. VE SAN. A.Ş.</t>
  </si>
  <si>
    <t>'02884362721</t>
  </si>
  <si>
    <t>ZİYA GIDA TARIM ÜRÜNLERİ SANAYİ VE TİCARET ANONİM ŞİRKETİ</t>
  </si>
  <si>
    <t>Tohumluk Bugday</t>
  </si>
  <si>
    <t>Tohumluk Arpa</t>
  </si>
  <si>
    <t>DALBAY TAŞ İMALATI SANAYİ VE TİCARET LİMİTED ŞİRKETİ</t>
  </si>
  <si>
    <t>'02125381129</t>
  </si>
  <si>
    <t>EROĞLU KONFEKSİYON SAN. VE TİC. LTD. ŞTİ.</t>
  </si>
  <si>
    <t>'02882462005</t>
  </si>
  <si>
    <t>E Ceket</t>
  </si>
  <si>
    <t>E Pantolon</t>
  </si>
  <si>
    <t xml:space="preserve">E Palto </t>
  </si>
  <si>
    <t>ÖZ-SEZERLER MOBİLYA VE ORMAN ÜRÜNLERİ PAZARLAMA SANAYİ VE TİCARET LİMİTED ŞİRKETİ</t>
  </si>
  <si>
    <t>'02884129780</t>
  </si>
  <si>
    <t>SARTEKS BOYA APRE BASKI SAN. VE TİC. LTD. ŞTİ.</t>
  </si>
  <si>
    <t>'02884439597</t>
  </si>
  <si>
    <t>boyalı örme kumas</t>
  </si>
  <si>
    <t>TARIM KREDİ GIDA SANAYİ VE TİCARET ANONİM ŞİRKETİ</t>
  </si>
  <si>
    <t>'02882461802-03-04</t>
  </si>
  <si>
    <t>Karma Hayvan Yemi</t>
  </si>
  <si>
    <t xml:space="preserve">Ham Ayçiçek ve Mısır Yağı </t>
  </si>
  <si>
    <t xml:space="preserve">Bitkisel Rafine Yağlar </t>
  </si>
  <si>
    <t xml:space="preserve">Suriye </t>
  </si>
  <si>
    <t>Avusturya</t>
  </si>
  <si>
    <t>CAĞS TOBACCO TÜTÜN VE TÜTÜN MAMÜLLERİ SAN. TİC. A.Ş.</t>
  </si>
  <si>
    <t>'02885123549</t>
  </si>
  <si>
    <t>ERSAN MAKİNE ENDÜSTRİYEL TESİSLERI İMALATI MONT. SAN. VE TİC. LTD. ŞTİ.</t>
  </si>
  <si>
    <t>'02882144891</t>
  </si>
  <si>
    <t>Gida  Tankeri</t>
  </si>
  <si>
    <t>VOLKAN VİT VOLKAN TEKSTİL</t>
  </si>
  <si>
    <t>'05362655317</t>
  </si>
  <si>
    <t>Esofman</t>
  </si>
  <si>
    <t>Boxer</t>
  </si>
  <si>
    <t>YALKIM YALITIM ÜRÜNLERİ SAN. VE TİC. A.Ş.</t>
  </si>
  <si>
    <t>'02882634255</t>
  </si>
  <si>
    <t>YAYLA UN GIDA İNŞAAT NAKLİYE SAN VE TİC. LTD. ŞTİ.</t>
  </si>
  <si>
    <t>'02882144040</t>
  </si>
  <si>
    <t>Bonkalit</t>
  </si>
  <si>
    <t>PLASKO PLASTİK SAN. VE TİC. A.Ş.</t>
  </si>
  <si>
    <t>'02884535631</t>
  </si>
  <si>
    <t>Rigit PVC Film</t>
  </si>
  <si>
    <t>Irlanda</t>
  </si>
  <si>
    <t>Cezayir</t>
  </si>
  <si>
    <t>YAPI MERKEZİ İNŞAAT VE SAN. A.Ş.</t>
  </si>
  <si>
    <t>'02884463249</t>
  </si>
  <si>
    <t>panelton</t>
  </si>
  <si>
    <t>yapıblok</t>
  </si>
  <si>
    <t>CAMİŞ MADENCİLİK A.Ş.</t>
  </si>
  <si>
    <t>'02884007820</t>
  </si>
  <si>
    <t>ENER HAZIR YEMEK TEMİZLİK HİZMETLERİ VE TURİZM SANAYİ TİCARET LİMİTED ŞİRKETİ</t>
  </si>
  <si>
    <t>'02886154128</t>
  </si>
  <si>
    <t>Tabildot</t>
  </si>
  <si>
    <t>YAĞSAN YAĞ ÜRETIM A.Ş.</t>
  </si>
  <si>
    <t>'02884264733</t>
  </si>
  <si>
    <t>ENESLER MADENCİLİK İNŞ. NAKLİYAT SAN. TİC. LTD. ŞTİ.</t>
  </si>
  <si>
    <t>'02882835622</t>
  </si>
  <si>
    <t>'0-100 Mikron</t>
  </si>
  <si>
    <t>100-500 Mikron</t>
  </si>
  <si>
    <t>500 ve Uzeri</t>
  </si>
  <si>
    <t>KIRKLARELİ BETON YAPI ÜRÜNLERİ A.Ş.</t>
  </si>
  <si>
    <t>'02882462121</t>
  </si>
  <si>
    <t>kiremit</t>
  </si>
  <si>
    <t>MÜNİR NURETTİN YILMAZ ARI MADENİ TOZLAR SANAYİ TİCARET A.Ş.</t>
  </si>
  <si>
    <t>'05352310179</t>
  </si>
  <si>
    <t>Tebeşir Tozu</t>
  </si>
  <si>
    <t>Tebeşir Taşı</t>
  </si>
  <si>
    <t>Amorf Kalker</t>
  </si>
  <si>
    <t>GÜRCAN NİYET MAYADAĞ SÜT ÜRÜNLERİ</t>
  </si>
  <si>
    <t>'02886855474</t>
  </si>
  <si>
    <t xml:space="preserve">Çiğ Süt </t>
  </si>
  <si>
    <t>KARALAR SÜT ÜRÜNLERİ GIDA HAYVANCILIK A.Ş</t>
  </si>
  <si>
    <t>Kasar Peynir</t>
  </si>
  <si>
    <t>ARI MADENİ TOZLAR SANAYİ TİCARET A.Ş.</t>
  </si>
  <si>
    <t>'02886785797</t>
  </si>
  <si>
    <t>Kovalen</t>
  </si>
  <si>
    <t>ASTOSAN SÜT VE GIDA MAMULLERİ SAN. VE TİC. A.Ş.</t>
  </si>
  <si>
    <t>'02882634060</t>
  </si>
  <si>
    <t>KİMTAŞ KİREÇ SAN. TİC. A.Ş.</t>
  </si>
  <si>
    <t>'02886151645</t>
  </si>
  <si>
    <t xml:space="preserve">Kalsiyum Karbonat </t>
  </si>
  <si>
    <t xml:space="preserve">Sönmemis Kireç </t>
  </si>
  <si>
    <t xml:space="preserve">Sonmus Kireç </t>
  </si>
  <si>
    <t>Moritanya</t>
  </si>
  <si>
    <t>ONURKAN İNŞ. TAAH. TURİZM HAY. VE SAN. TİC. LTD. ŞTİ.</t>
  </si>
  <si>
    <t>'02886152524</t>
  </si>
  <si>
    <t xml:space="preserve">Kilitli Parke Tasi </t>
  </si>
  <si>
    <t>Belediye</t>
  </si>
  <si>
    <t>Bahce</t>
  </si>
  <si>
    <t>Oluk</t>
  </si>
  <si>
    <t>ÖZDENLER AKARYAKIT TAŞIMACILIK TARIM MAK. VE ÜRÜNLERİ SAN. VE TİC. LTD. ŞTİ.</t>
  </si>
  <si>
    <t>'02886152159</t>
  </si>
  <si>
    <t>KEMAL ERDEM ERDEM TEKSTİL SAN. TİC.</t>
  </si>
  <si>
    <t>'02882122285</t>
  </si>
  <si>
    <t>SAME İNŞAAT TAAHHÜT SANAYİ VE TİCARET ANONİM ŞİRKETİ</t>
  </si>
  <si>
    <t>'02886154596</t>
  </si>
  <si>
    <t>Linyit Kömürü</t>
  </si>
  <si>
    <t>Kil</t>
  </si>
  <si>
    <t>SERTİM TEKSTİL PAZARLAMA SANAYİ VE DIŞ TİCARET LİMİTED ŞİRKETİ</t>
  </si>
  <si>
    <t>'02886154001</t>
  </si>
  <si>
    <t>Örme Bayan Konfeksiyon</t>
  </si>
  <si>
    <t>VURALLAR SÜT ÜRÜNLERİ TARIM GIDA SAN. TİC. LTD. ŞTİ.</t>
  </si>
  <si>
    <t>'02886151052</t>
  </si>
  <si>
    <t>YENİCE KERİMOĞLU ET VE ET ÜRÜNLERİ PAZARLAMA SANAYİ VE DIŞ TİCARET LİMİTED ŞİRKETİ</t>
  </si>
  <si>
    <t>'02886855267</t>
  </si>
  <si>
    <t>Büyükbaş Hayvan Kuşbasi Et</t>
  </si>
  <si>
    <t>AHE MADENCİLİK OTOMOTİV NAKLİYECİLİK TARIM SAN. VE TİC. A.Ş.</t>
  </si>
  <si>
    <t>'02826735010</t>
  </si>
  <si>
    <t>Taş tozu</t>
  </si>
  <si>
    <t>1 no mıcır (5-12 mm)</t>
  </si>
  <si>
    <t>2 no mıcır (12-19 mm)</t>
  </si>
  <si>
    <t>3 no mıcır (19_25 mm)</t>
  </si>
  <si>
    <t>ALDERS TEKSTİL SAN. VE TİC. A.Ş.</t>
  </si>
  <si>
    <t>'02125039191/162</t>
  </si>
  <si>
    <t>bluz</t>
  </si>
  <si>
    <t>bolero</t>
  </si>
  <si>
    <t>ceket</t>
  </si>
  <si>
    <t>ARIMED İLAÇ SAN. VE TİC. A.Ş.</t>
  </si>
  <si>
    <t>'02883587900</t>
  </si>
  <si>
    <t>MODASİMA TEKSTİL SANAYİ VE TİCARET LİMİTED ŞİRKETİ</t>
  </si>
  <si>
    <t>'02883184000</t>
  </si>
  <si>
    <t xml:space="preserve">Sütyen </t>
  </si>
  <si>
    <t xml:space="preserve">Külot </t>
  </si>
  <si>
    <t>Gecelik</t>
  </si>
  <si>
    <t>ISTRANCA ÇELİK YAPI İNŞAAT SAN. VE TİC. LTD. ŞTİ.</t>
  </si>
  <si>
    <t>'05334650855</t>
  </si>
  <si>
    <t>'02882125527</t>
  </si>
  <si>
    <t>SEÇKİN MADENCİLİK İNŞAAT SANAYİ VE TİCARET LİMİTED ŞİRKETİ</t>
  </si>
  <si>
    <t>'02826511254</t>
  </si>
  <si>
    <t>NOVA PLASTİK SANAYİ TİC. A.Ş</t>
  </si>
  <si>
    <t>'02883183041</t>
  </si>
  <si>
    <t>Lavabo ve Evye Sifonu</t>
  </si>
  <si>
    <t>Rezervuar Iç Takimi</t>
  </si>
  <si>
    <t>Klozet Kapaklari</t>
  </si>
  <si>
    <t>Rezervuarlar</t>
  </si>
  <si>
    <t>VİZE DÖKÜM SANAYİ LTD.</t>
  </si>
  <si>
    <t>'02883184036</t>
  </si>
  <si>
    <t>Mangan Celigi</t>
  </si>
  <si>
    <t>Karbon Celigi</t>
  </si>
  <si>
    <t>Ni-Hard Döküm</t>
  </si>
  <si>
    <t>Pik-Sfero Döküm</t>
  </si>
  <si>
    <t>VİZE MANTAR GIDA VE TARIM ÜRÜNLERİ SAN. TİC. LTD. ŞTİ.</t>
  </si>
  <si>
    <t>'02883184145</t>
  </si>
  <si>
    <t>Kurutulmuş Mantar</t>
  </si>
  <si>
    <t>Soklanmis Mantar</t>
  </si>
  <si>
    <t>Mantar Tohumu</t>
  </si>
  <si>
    <t>VİZE MOBİLYA GIDA NAK. PETROL TURİZM SAN. VE TİC. LTD. ŞTİ.</t>
  </si>
  <si>
    <t>'02883985303</t>
  </si>
  <si>
    <t>Yemek odası takımı</t>
  </si>
  <si>
    <t>Genç odası takımı</t>
  </si>
  <si>
    <t>portmanto</t>
  </si>
  <si>
    <t>Somali</t>
  </si>
  <si>
    <t>Angola</t>
  </si>
  <si>
    <t>HANIMELİ ÇİFTLİĞİ SÜT ÜRÜNLERİ TARIM VE HAYVANCILIK GIDA İMALAT SAN. TİC. LMT. ŞTİ.</t>
  </si>
  <si>
    <t>'02882363041</t>
  </si>
  <si>
    <t>Mısırlı Beyaz Peynir</t>
  </si>
  <si>
    <t>ARKUMSAN MADENCİLİK VE DÖKÜMCÜLÜK SAN. VE TİC. LTD. ŞTİ.</t>
  </si>
  <si>
    <t>'0-12 mm Kum</t>
  </si>
  <si>
    <t>'0-5 mm Cakil</t>
  </si>
  <si>
    <t>YONCA HAYVANCILIK SÜT VE TARIM ÜRÜNLERİ PAZARLAMA SANAYİ TİCARET ANONİM ŞİRKETİ</t>
  </si>
  <si>
    <t>'02884120311</t>
  </si>
  <si>
    <t>TUĞBA UN VE UN MAMÜLLERI SAN. VE TİC. LTD. ŞTİ</t>
  </si>
  <si>
    <t>'02882731771</t>
  </si>
  <si>
    <t>ANKARA TAŞ FIRIN SİMİT SARAYI FEVZİ OKU</t>
  </si>
  <si>
    <t>'02886155061</t>
  </si>
  <si>
    <t>Simit</t>
  </si>
  <si>
    <t>CAMİŞ ELEKTRİK ÜRETİM A.Ş.</t>
  </si>
  <si>
    <t>'02884007910</t>
  </si>
  <si>
    <t>Elektrik enerjisi (brüt)</t>
  </si>
  <si>
    <t>NURSEL BİNDAL</t>
  </si>
  <si>
    <t>'02882488587</t>
  </si>
  <si>
    <t xml:space="preserve">Yogurt </t>
  </si>
  <si>
    <t>ASTER TEKSTİL SANAYİ VE DIŞ TİC. A.Ş.</t>
  </si>
  <si>
    <t>'02885120640</t>
  </si>
  <si>
    <t>tayt</t>
  </si>
  <si>
    <t>atlet</t>
  </si>
  <si>
    <t>ALİ YALAZAN AY ORMAN KERESTE TİCARETİ</t>
  </si>
  <si>
    <t>'02884130180</t>
  </si>
  <si>
    <t>ısıl işlem görmüş ürünler</t>
  </si>
  <si>
    <t>ahşap ambalaj</t>
  </si>
  <si>
    <t>HASAN GÜLTEN</t>
  </si>
  <si>
    <t>'02884131023</t>
  </si>
  <si>
    <t>NES TABLDOT SOSYAL HİZMETLER YEMEK ÜRETİM VE PAZARLAMA LİMİTED ŞİRKETİ</t>
  </si>
  <si>
    <t>'02884362205</t>
  </si>
  <si>
    <t>DOĞRUBEY MADENCİLİK SANAYİ VE TİCARET LİMİTED ŞİRKETİ</t>
  </si>
  <si>
    <t>'02886154375</t>
  </si>
  <si>
    <t>VİZE YAĞ SAN. VE TİC. LTD. ŞTİ.</t>
  </si>
  <si>
    <t>'02883655175</t>
  </si>
  <si>
    <t>TÜRKİYE ŞEKER FB. A.Ş. ALPULLU ŞEKER FABRİKASI</t>
  </si>
  <si>
    <t>'02885232240</t>
  </si>
  <si>
    <t>kristal şeker</t>
  </si>
  <si>
    <t>YELTEN MADENCİLİK VE TİCARET A.Ş.</t>
  </si>
  <si>
    <t>'02884466132</t>
  </si>
  <si>
    <t>Kuvarz Kumu 0-5 mm</t>
  </si>
  <si>
    <t>Kuvarz Kumu 5-32 mm</t>
  </si>
  <si>
    <t>Kuvarz Kumu 100-300 mm</t>
  </si>
  <si>
    <t>DEMİRKÖY MANDIRA SÜT VE SÜT ÜRÜNLERİ GIDA HAYVANCILIK SAN. VE TİC. LTD. ŞTİ.</t>
  </si>
  <si>
    <t>'02882447495</t>
  </si>
  <si>
    <t>klasik beyaz peynir</t>
  </si>
  <si>
    <t>lor</t>
  </si>
  <si>
    <t>krema</t>
  </si>
  <si>
    <t>Demirkoy</t>
  </si>
  <si>
    <t>SALKIM ORMAN ÜRÜNLERİ SAN. VE TİC. LTD. ŞTİ.</t>
  </si>
  <si>
    <t>'02886815014</t>
  </si>
  <si>
    <t>AKSÜS YAPI VE ENTEGRE ATIK İŞLETME SAN. VE TİC. A.Ş.</t>
  </si>
  <si>
    <t>'02163441003 - 04</t>
  </si>
  <si>
    <t>ARDA GIDA SANAYİ VE TİCARET ANONİM ŞİRKETİ</t>
  </si>
  <si>
    <t>'02884264616</t>
  </si>
  <si>
    <t>ekmeklik buğday unu</t>
  </si>
  <si>
    <t>razmol, kepek, bonkalit</t>
  </si>
  <si>
    <t>AYKENT GIDA SAN. DIŞ TİC. LTD. ŞTİ.</t>
  </si>
  <si>
    <t>'02885127373</t>
  </si>
  <si>
    <t>aromalı gofret</t>
  </si>
  <si>
    <t>dolgulu pasa tipi bisküvi</t>
  </si>
  <si>
    <t>AK NİŞASTA SANAYİ VE TİCARET ANONİM ŞİRKETİ</t>
  </si>
  <si>
    <t>'02884439827</t>
  </si>
  <si>
    <t>izoglikoz</t>
  </si>
  <si>
    <t>invert şeker</t>
  </si>
  <si>
    <t>Ürdün</t>
  </si>
  <si>
    <t>Tunus</t>
  </si>
  <si>
    <t>SİBEL KURTGÖZLÜ KEPİR EKMEK FIRINI</t>
  </si>
  <si>
    <t>'02884154876</t>
  </si>
  <si>
    <t>ORHUN GIDA PAZARLAMA TURİZM TEKSTİL TİCARET LİMİTED ŞİRKETİ</t>
  </si>
  <si>
    <t>'02884132186</t>
  </si>
  <si>
    <t>piliç eti ve ürünleri</t>
  </si>
  <si>
    <t>AĞDAŞ BETON ŞAHSET AĞDAŞ</t>
  </si>
  <si>
    <t>'02885232651</t>
  </si>
  <si>
    <t>beton briket</t>
  </si>
  <si>
    <t>beton büz</t>
  </si>
  <si>
    <t>dekoratif yer kaplama taşı</t>
  </si>
  <si>
    <t>beton motif (bahçe duvarı)</t>
  </si>
  <si>
    <t>ALPSA TEKSTİL ÜRÜNLERİ SAN. TİC. LTD. ŞTİ.</t>
  </si>
  <si>
    <t>'02885110001</t>
  </si>
  <si>
    <t>ÇAKIR KERESTECİLİK SANAYİ</t>
  </si>
  <si>
    <t>'02885123241</t>
  </si>
  <si>
    <t>ÖZ YIKILMAZ GIDA TARIM VE SÜT ÜRÜNLERİ PAZ. TİC. SAN. LTD. ŞTİ.</t>
  </si>
  <si>
    <t>'02882149060</t>
  </si>
  <si>
    <t>ASLANLI ULUSLARARASI TEKSTİL VE TARIM ÜRÜNLERİ DIŞ TİC. A.Ş.</t>
  </si>
  <si>
    <t>'02882461931</t>
  </si>
  <si>
    <t>Hidrofobik Pamuk</t>
  </si>
  <si>
    <t>PAŞABAHÇE CAM SANAYİ A.Ş. KIRKLARELİ FABRİKASI</t>
  </si>
  <si>
    <t>Soda camı</t>
  </si>
  <si>
    <t>Borosilikat camı</t>
  </si>
  <si>
    <t>Kristal camı</t>
  </si>
  <si>
    <t>PLAŞ PLASTİK AMBALAJ SANAYİ VE TİCARET ANONİM ŞİRKETİ</t>
  </si>
  <si>
    <t>'02884153790</t>
  </si>
  <si>
    <t>Plastik Kavanoz</t>
  </si>
  <si>
    <t>PC Damacana</t>
  </si>
  <si>
    <t>Plastik Şişe Kapağı</t>
  </si>
  <si>
    <t>Pet Preform</t>
  </si>
  <si>
    <t>K.Kibris</t>
  </si>
  <si>
    <t>SESAN TORNA MAKİNE VE DAYANIKLI TÜKETİM MALLARI SANAYİ TİCARET LTD. ŞTİ.</t>
  </si>
  <si>
    <t>'02884174506</t>
  </si>
  <si>
    <t>Metal parca</t>
  </si>
  <si>
    <t>ÜÇ-EL DEĞİRMENCİLİK SANAYİ VE TİCARET LİMİTED ŞİRKETİ</t>
  </si>
  <si>
    <t>'02884439033</t>
  </si>
  <si>
    <t>Filistin</t>
  </si>
  <si>
    <t>Yemen</t>
  </si>
  <si>
    <t>SEYRAN SÜT ÜRÜNLERİ</t>
  </si>
  <si>
    <t>'02884172185</t>
  </si>
  <si>
    <t>yogurt</t>
  </si>
  <si>
    <t>ASİST ALÜMİNYUM PROFİL SAN. VE TİC. A.Ş.</t>
  </si>
  <si>
    <t>'02882634418</t>
  </si>
  <si>
    <t>Alüminyum profil</t>
  </si>
  <si>
    <t>MÜFTÜOĞLU TENEKE</t>
  </si>
  <si>
    <t>'02882141098</t>
  </si>
  <si>
    <t>17 kg lık peynir tenekesi</t>
  </si>
  <si>
    <t>3 kg lık peynir tenekesi</t>
  </si>
  <si>
    <t>NNT NANO TEKNOLOJİLERİ BOR ÜRÜNLERİ VE SERAMİK MALZEMELER ARAŞTIRMA GELİŞTİRME SANAYİ VE TİCARET ANONİM ŞİRKETİ</t>
  </si>
  <si>
    <t>'02882129192</t>
  </si>
  <si>
    <t>Ms 250</t>
  </si>
  <si>
    <t>Ms 600</t>
  </si>
  <si>
    <t>60 X</t>
  </si>
  <si>
    <t>Dpp</t>
  </si>
  <si>
    <t>ÖZÇELİK DEMİRCİLİK İNŞAAT NAKLİYE SANAYİ VE TİCARET LİMİTED ŞİRKETİ</t>
  </si>
  <si>
    <t>'02882142161</t>
  </si>
  <si>
    <t>demir</t>
  </si>
  <si>
    <t>oksijen gazı</t>
  </si>
  <si>
    <t>zirai alet</t>
  </si>
  <si>
    <t>RASYONEL TARIMSAL BESİCİLİK ÜR. SAN. VE TİC. A.Ş.</t>
  </si>
  <si>
    <t>'02882533050</t>
  </si>
  <si>
    <t>RO-YAL ÇORAP TEKSTİL SAN. TİC. LTD. ŞTİ.</t>
  </si>
  <si>
    <t>'02882634117</t>
  </si>
  <si>
    <t>Bayan çorabı</t>
  </si>
  <si>
    <t>Bayan dizaltı çorabı</t>
  </si>
  <si>
    <t>Bayan kilotlu çorabı</t>
  </si>
  <si>
    <t>Çocuk kilotlu çorabı</t>
  </si>
  <si>
    <t>Arap Ülkeleri</t>
  </si>
  <si>
    <t>SAĞLAMTAŞ MADENCİLİK İNŞAAT TAAHHÜT SANAYİ VE TİCARET LİMİTED ŞİRKETİ</t>
  </si>
  <si>
    <t>'02882533352</t>
  </si>
  <si>
    <t>TATSAN HELVA SAN. VE TİC. LTD. ŞTİ.</t>
  </si>
  <si>
    <t>'02882634444</t>
  </si>
  <si>
    <t>Tahin helva</t>
  </si>
  <si>
    <t>karamelli helva</t>
  </si>
  <si>
    <t>nuga</t>
  </si>
  <si>
    <t>tahin</t>
  </si>
  <si>
    <t>TKS AMBALAJ SAN. VE TİC. A.Ş.</t>
  </si>
  <si>
    <t>'02882125559</t>
  </si>
  <si>
    <t>18 lt dört köşe teneke kutu</t>
  </si>
  <si>
    <t>10 lt dört köşe teneke kutu</t>
  </si>
  <si>
    <t>5 lt dört köşe teneke kutu</t>
  </si>
  <si>
    <t>TOKTARLAR GIDA MADDELERİ İMALAT VE TİCARET LİMİTED ŞİRKETİ</t>
  </si>
  <si>
    <t>'02882149656</t>
  </si>
  <si>
    <t>YAZICIOĞLU PLASTİK ŞERAFETİN YAZICI</t>
  </si>
  <si>
    <t>'02125953720</t>
  </si>
  <si>
    <t>PVC profil</t>
  </si>
  <si>
    <t>şeffaf etiketlik</t>
  </si>
  <si>
    <t>Kasa kenarı kuşağı</t>
  </si>
  <si>
    <t>yapışkanlı etiketlik</t>
  </si>
  <si>
    <t>YÜZÜAK MAKİNA İTHALAT İHRACAT SANAYİ VE TİCARET ANONİM ŞİRKETİ</t>
  </si>
  <si>
    <t>'02882141743</t>
  </si>
  <si>
    <t>yağmurlama başlığı</t>
  </si>
  <si>
    <t>bağlantı sehpaları</t>
  </si>
  <si>
    <t>Venezuella</t>
  </si>
  <si>
    <t>Meksika</t>
  </si>
  <si>
    <t>Bosna Hersek</t>
  </si>
  <si>
    <t>AŞANLAR SÜT ÜRÜNLERİ VE LOKUM SANAYİ TİCARET LİMİTED ŞİRKETİ</t>
  </si>
  <si>
    <t>'02883183955</t>
  </si>
  <si>
    <t>Karışık Lokum</t>
  </si>
  <si>
    <t>MENGERLER TİCARET TÜRK A.Ş. TETSAN TRAKYA ELEKTRİK ŞUBESİ</t>
  </si>
  <si>
    <t>'02884361170</t>
  </si>
  <si>
    <t>ABDÜLHAMİT TERKİN BALKANLAR DEMİR ÇELİK</t>
  </si>
  <si>
    <t>AVC BASIM VE AMBALAJ SAN. TİC. LTD. ŞTİ.</t>
  </si>
  <si>
    <t>'02882634361</t>
  </si>
  <si>
    <t>BEŞER SÜT ÜRÜNLERİ GIDA SAN. VE TİC. LTD. ŞTİ.</t>
  </si>
  <si>
    <t>'02886855060</t>
  </si>
  <si>
    <t>Taze Kaşar Peyniri</t>
  </si>
  <si>
    <t>KÖSEER SÜT VE GIDA SAN.</t>
  </si>
  <si>
    <t>'02886154301</t>
  </si>
  <si>
    <t>Kaşar Peyniri</t>
  </si>
  <si>
    <t>Lor Peyniri</t>
  </si>
  <si>
    <t>LİMAK BATI ÇİMENTO A.Ş.</t>
  </si>
  <si>
    <t>'02886151512</t>
  </si>
  <si>
    <t>BOZKURTLAR METAL SANAYİ VE TİCARET LTD. ŞTİ.</t>
  </si>
  <si>
    <t>'02124852904</t>
  </si>
  <si>
    <t>ARESS MÜMESSİLLİK TEKSTİL GIDA TURİZM İNŞ. SAN. VE TİC. LTD. ŞTİ.</t>
  </si>
  <si>
    <t>'02882462060</t>
  </si>
  <si>
    <t>Bayan Pantolon</t>
  </si>
  <si>
    <t>Erkek Pantolon</t>
  </si>
  <si>
    <t>Bayan Şort</t>
  </si>
  <si>
    <t>KIRTAŞ MADENCİLİK SAN. VE TİC. LTD. ŞTİ.</t>
  </si>
  <si>
    <t>'02882144433</t>
  </si>
  <si>
    <t>S.S. DOKUZHÖYÜK KÖYÜ TARIMSAL KALKINMA KOOP.</t>
  </si>
  <si>
    <t>'02885437341</t>
  </si>
  <si>
    <t>lor peyniri</t>
  </si>
  <si>
    <t>T.P.A.O. HAMİTABAT SONDAJ PARK</t>
  </si>
  <si>
    <t>POZİTİF MADENCİLİK SAN. VE TİC. A.Ş.</t>
  </si>
  <si>
    <t>'02887666105</t>
  </si>
  <si>
    <t>Kofcaz</t>
  </si>
  <si>
    <t>VEGA TEKSTİL İNŞAAT SANAYİ TİC. LTD.</t>
  </si>
  <si>
    <t>'02884361636</t>
  </si>
  <si>
    <t>Kumaş Boyama hizmeti</t>
  </si>
  <si>
    <t>GÜR MİMARLIK İNŞ. SAN. VE TİC. LTD. ŞTİ.</t>
  </si>
  <si>
    <t>'02128804473</t>
  </si>
  <si>
    <t>BAHÇIVAN GIDA SAN. VE TİC. A.Ş.</t>
  </si>
  <si>
    <t>'02884332154</t>
  </si>
  <si>
    <t>Beyaz  peynir</t>
  </si>
  <si>
    <t>Teeyag</t>
  </si>
  <si>
    <t>Labne Peyniri</t>
  </si>
  <si>
    <t>Kuveyt</t>
  </si>
  <si>
    <t>LİDER AYDINLATMA SAN. VE TİC. LTD. ŞTİ.</t>
  </si>
  <si>
    <t>'02885124096</t>
  </si>
  <si>
    <t>aydınlatma reflektörü</t>
  </si>
  <si>
    <t>aydınlatma armatürü</t>
  </si>
  <si>
    <t>OKAN DENİZ UN VE GIDA SAN. VE TİC. A.Ş.</t>
  </si>
  <si>
    <t>'02884201171</t>
  </si>
  <si>
    <t>OSMAN GÜROĞLU VE OĞULLARI LTD. ŞTİ.</t>
  </si>
  <si>
    <t>'02885121550</t>
  </si>
  <si>
    <t>PERGE TEKSTİL SAN. TİC. LTD. ŞTİ.</t>
  </si>
  <si>
    <t>'02885231840</t>
  </si>
  <si>
    <t>sweatshirt</t>
  </si>
  <si>
    <t>CEBELLİ UN SANAYİ VE TİCARET LİMİTED ŞİRKETİ</t>
  </si>
  <si>
    <t>'02884439140</t>
  </si>
  <si>
    <t>razmol</t>
  </si>
  <si>
    <t>bonkalit</t>
  </si>
  <si>
    <t>TALEN TEKSTİL SANAYİ VE TİC. A.Ş.</t>
  </si>
  <si>
    <t>'02885110056</t>
  </si>
  <si>
    <t>pamuk üstübü</t>
  </si>
  <si>
    <t>polyester telefi</t>
  </si>
  <si>
    <t>MASTAŞ GIDA SAN. VE TİC.</t>
  </si>
  <si>
    <t>'02885121631</t>
  </si>
  <si>
    <t>muhtelif un</t>
  </si>
  <si>
    <t>AYGAZ ANONİM ŞİRKETİ</t>
  </si>
  <si>
    <t>'02884171868</t>
  </si>
  <si>
    <t>BOZKİMYA SANAYİ TİCARET LİMİTED ŞİRKETİ</t>
  </si>
  <si>
    <t>'02884362312</t>
  </si>
  <si>
    <t>Naylon torba</t>
  </si>
  <si>
    <t>BURGAZ CATERING HAZIR YEMEK GIDA SAN. VE TİC. LTD. ŞTİ.</t>
  </si>
  <si>
    <t>'02884121242</t>
  </si>
  <si>
    <t>DENİM KUMAŞÇILIK TİC. VE SAN. LTD. ŞTİ.</t>
  </si>
  <si>
    <t>'02884362318-17</t>
  </si>
  <si>
    <t>dokuma kumaş</t>
  </si>
  <si>
    <t>ERSİN ORMAN ÜRN. PAZ. VE MOBL. SAN. VE TİC. LTD. ŞTİ</t>
  </si>
  <si>
    <t>'02884120683</t>
  </si>
  <si>
    <t>Laminat parke</t>
  </si>
  <si>
    <t>OSB</t>
  </si>
  <si>
    <t>pleywood</t>
  </si>
  <si>
    <t>Mobilya malzemesi</t>
  </si>
  <si>
    <t>HAMİTABAT ELEKTRİK ÜRETİM TİC. A.Ş</t>
  </si>
  <si>
    <t>'02884644237</t>
  </si>
  <si>
    <t>YUNUS TEKSTİL VE ÖRME SANAYİ TİCARET LİMİTED ŞİRKETİ</t>
  </si>
  <si>
    <t>'02884361717</t>
  </si>
  <si>
    <t>% 100 pamuk - compact - penye iplik</t>
  </si>
  <si>
    <t>İREM ÇAMLICA BAĞCILIK ŞARAPCILIK VE TARIMSAL DANIŞMANLIK SANAYİ TİCARET LİMİTED ŞİRKETİ</t>
  </si>
  <si>
    <t>'02884361349</t>
  </si>
  <si>
    <t>İSMET KAYA ÖZLEM EKMEK FIRINI</t>
  </si>
  <si>
    <t>'02884150860</t>
  </si>
  <si>
    <t>Unlu Mamuller</t>
  </si>
  <si>
    <t>YILDIRIM PARKE VE AHŞAP SAN. TİC. LTD. ŞTİ.</t>
  </si>
  <si>
    <t>'02884535464</t>
  </si>
  <si>
    <t>Ahşap Parke</t>
  </si>
  <si>
    <t>Çıkma Odun</t>
  </si>
  <si>
    <t>BAŞBOĞA ÇADIR BRANDA TİCARET VE SANAYİ A.Ş.</t>
  </si>
  <si>
    <t>'02885123888</t>
  </si>
  <si>
    <t>özel çadır</t>
  </si>
  <si>
    <t>pvc kapı</t>
  </si>
  <si>
    <t>soğuk iklim çadırları</t>
  </si>
  <si>
    <t>ELÖZ GIDA TARIM VE PETROL ÜRETİM TİCARET LTD. ŞTİ .</t>
  </si>
  <si>
    <t>'02885129025</t>
  </si>
  <si>
    <t>KALE NOBEL AMBALAJ SAN. VE TIC.A.Ş.</t>
  </si>
  <si>
    <t>'02884362500</t>
  </si>
  <si>
    <t>kornet kılıfı</t>
  </si>
  <si>
    <t>kornet kapağı</t>
  </si>
  <si>
    <t>kartondan mamül dondurma ambalajı</t>
  </si>
  <si>
    <t>Baskılı laminasyonsuz oppden mamül ambalajı</t>
  </si>
  <si>
    <t>Çek Cumhuriyeti</t>
  </si>
  <si>
    <t>KARA KURTLAR TARIM ÜRÜNLERİ LTD. ŞTİ.</t>
  </si>
  <si>
    <t>'02884264611</t>
  </si>
  <si>
    <t>KILIÇLAR GERİ  DÖNÜŞÜM-HURDACILIK-TAŞIMACILIK SANAYİ VE TİCARETLİMİTED ŞİRKETİ</t>
  </si>
  <si>
    <t>'02884176580</t>
  </si>
  <si>
    <t>KNOT YAPI VE İŞ GÜVENLİĞİ SANAYİ TİCARET LİMİTED ŞİRKETİ</t>
  </si>
  <si>
    <t>'02884734020-21</t>
  </si>
  <si>
    <t>Ins Tipi Enm Kemeri</t>
  </si>
  <si>
    <t>Ağ</t>
  </si>
  <si>
    <t>Örme ve Bukumlu Halat</t>
  </si>
  <si>
    <t>Lanyard</t>
  </si>
  <si>
    <t>MEHMETLER YAĞ SAN. VE TİC. A.Ş.</t>
  </si>
  <si>
    <t>'02884150159</t>
  </si>
  <si>
    <t>Ham Ayçiçek Yagi</t>
  </si>
  <si>
    <t>Ayçiçek Kuspesi</t>
  </si>
  <si>
    <t>Rafine Ayçiçek Yagi</t>
  </si>
  <si>
    <t>MEVSİM SÜT ÜRÜNLERİ</t>
  </si>
  <si>
    <t>'02884362811</t>
  </si>
  <si>
    <t>BAĞDAN KARDEŞLER İNŞAAT TAAHHÜT SANAYİ VE TİCARET LİMİTED ŞİRKETİ</t>
  </si>
  <si>
    <t>BÜŞRA YALÇIN LEZZET CATERING</t>
  </si>
  <si>
    <t>hazır yemek</t>
  </si>
  <si>
    <t>ÖLÇÜSAN ÖLÇÜ ALETLERİ SAN. VE TİC. A.Ş.</t>
  </si>
  <si>
    <t>'02884361165</t>
  </si>
  <si>
    <t>müşir</t>
  </si>
  <si>
    <t>gösterge</t>
  </si>
  <si>
    <t>km teli</t>
  </si>
  <si>
    <t>SOM UN SANAYİ VE TİC. LTD. ŞTİ.</t>
  </si>
  <si>
    <t>'02884131455</t>
  </si>
  <si>
    <t>buğday tohumlugu</t>
  </si>
  <si>
    <t>arpa tohumlugu</t>
  </si>
  <si>
    <t>YALÇIN KAYA TADIM EKMEK FIRINI</t>
  </si>
  <si>
    <t>'02884120684</t>
  </si>
  <si>
    <t>BURAK ALÜMİNYUM SAN. TİC. LTD. ŞTİ.</t>
  </si>
  <si>
    <t>'02884361234</t>
  </si>
  <si>
    <t>AKIN AĞAÇ ÜRÜNLERİ SANAYİ VE TİCARET LİMİTED ŞİRKETİ</t>
  </si>
  <si>
    <t>'02882122146</t>
  </si>
  <si>
    <t>ağaç ve ağaç ürünleri</t>
  </si>
  <si>
    <t>kontraplak</t>
  </si>
  <si>
    <t>örtü saçı vida</t>
  </si>
  <si>
    <t>AKINTEK TEKSTİL ÜRÜNLERİ SAN. İÇ VE DIŞ. TİC. LTD. ŞTİ.</t>
  </si>
  <si>
    <t>'02882634010</t>
  </si>
  <si>
    <t>t-shirt</t>
  </si>
  <si>
    <t>Çocuk takımı</t>
  </si>
  <si>
    <t>diğer</t>
  </si>
  <si>
    <t>Finlandiya</t>
  </si>
  <si>
    <t>AKSAKAL ORMAN ÜRÜNLERİ SAN. VE TİC. LTD. ŞTİ.</t>
  </si>
  <si>
    <t>'02885818119</t>
  </si>
  <si>
    <t>ALTEK ALARKO ELEKTRİK SANT. TES. İŞL. TİC. A.Ş.</t>
  </si>
  <si>
    <t>'02882147410</t>
  </si>
  <si>
    <t>ALENKA ENERJİ ÜRETİM VE YATIRIM LİMİTED ŞİRKETİ</t>
  </si>
  <si>
    <t>'02883456349</t>
  </si>
  <si>
    <t>ŞARK GIDA SAN. VE TİC. A.Ş.</t>
  </si>
  <si>
    <t>'02123321258</t>
  </si>
  <si>
    <t>ŞARK SÜT ÜRÜNLERİ SAN. VE TİC. LTD. ŞTİ.</t>
  </si>
  <si>
    <t>BİMEKS ARSAY ÇELİK TEL SANAYİİ VE TİCARET A.Ş.</t>
  </si>
  <si>
    <t>'02882461256</t>
  </si>
  <si>
    <t>Çekme Demir Tel</t>
  </si>
  <si>
    <t>Balata Kafes Teli</t>
  </si>
  <si>
    <t>Yaş Çekme Tel</t>
  </si>
  <si>
    <t>Yüksek Karbonlu Çeşitli Çapta Tel</t>
  </si>
  <si>
    <t>CETA MAKİNA SANAYİ VE TİCARET ANONİM ŞİRKETİ</t>
  </si>
  <si>
    <t>'02882634100</t>
  </si>
  <si>
    <t>Çelik konsirüksiyon-makina imalatı</t>
  </si>
  <si>
    <t>Avusturalya</t>
  </si>
  <si>
    <t>EFE ALÜMİNYUM SANAYİ TİCARET LTD. ŞTİ.</t>
  </si>
  <si>
    <t>'02126158283</t>
  </si>
  <si>
    <t>Alüminyum külçe</t>
  </si>
  <si>
    <t>sentetik curuf yapıcı</t>
  </si>
  <si>
    <t>ALİ GÜÇLÜ</t>
  </si>
  <si>
    <t>'02882149184</t>
  </si>
  <si>
    <t>kıyma</t>
  </si>
  <si>
    <t>salam</t>
  </si>
  <si>
    <t>KALE İPLİK SANAYİ VE DIŞ TİCARET ANONİM ŞİRKETİ</t>
  </si>
  <si>
    <t>'02884272000</t>
  </si>
  <si>
    <t>Ketenli karışımlar</t>
  </si>
  <si>
    <t>% 100 ürünler</t>
  </si>
  <si>
    <t>ketenli karışım ürünler</t>
  </si>
  <si>
    <t>KARE MADENCİLİK SAN. TİC. A.Ş.</t>
  </si>
  <si>
    <t>'05414254449</t>
  </si>
  <si>
    <t>ÇİFTÇİLER GIDA SAN. VE TİC. LTD. ŞTİ.</t>
  </si>
  <si>
    <t>'02883181054</t>
  </si>
  <si>
    <t>B. Peynir</t>
  </si>
  <si>
    <t xml:space="preserve">Lor </t>
  </si>
  <si>
    <t>Tereyağ</t>
  </si>
  <si>
    <t>KIRKLARELİ EKMEKÇİLİK VE GIDA SANAYİ LTD. ŞTİ.</t>
  </si>
  <si>
    <t>'02882149009</t>
  </si>
  <si>
    <t>hamburger ekmeği</t>
  </si>
  <si>
    <t>tost ekmeği</t>
  </si>
  <si>
    <t>KLAAS PARLAR OTOMOTİV MAK. SAN. TİC. A.Ş.</t>
  </si>
  <si>
    <t>'02882634047</t>
  </si>
  <si>
    <t xml:space="preserve">21m mobilya taş. asan. </t>
  </si>
  <si>
    <t>29m mobilya taş. asan.</t>
  </si>
  <si>
    <t>33m mobilya taş. asan.</t>
  </si>
  <si>
    <t>37m mobilya taş. asan.</t>
  </si>
  <si>
    <t>KUMYOL YAPI VE BETON SAN. TİC. LTD. ŞTİ.</t>
  </si>
  <si>
    <t>'02886735906</t>
  </si>
  <si>
    <t>Tuenandolomit</t>
  </si>
  <si>
    <t>SANTA SAĞLIKLI NATUREL TARIM ÜRÜNLERİ ÜRETİM VE TİCARET LİMİTED ŞİRKETİ</t>
  </si>
  <si>
    <t>'05323318966</t>
  </si>
  <si>
    <t>SARAY BİSKÜVİ VE GIDA SAN. A.Ş.</t>
  </si>
  <si>
    <t>'02882634315</t>
  </si>
  <si>
    <t>SEYİT SİNCAP</t>
  </si>
  <si>
    <t>'02882121723</t>
  </si>
  <si>
    <t>Inşaat Kumu</t>
  </si>
  <si>
    <t>Inşaat Cakili</t>
  </si>
  <si>
    <t xml:space="preserve">Moloz Taş </t>
  </si>
  <si>
    <t>SINIRLI SORUMLU ERİKLER KÖYÜ TARIMSAL KALKINMA KOOP.</t>
  </si>
  <si>
    <t>'0288 2836017</t>
  </si>
  <si>
    <t>PRESSAN METAL SAN. VE TİC. A.Ş.</t>
  </si>
  <si>
    <t>'02885121278</t>
  </si>
  <si>
    <t>el arabası</t>
  </si>
  <si>
    <t>sac tekne</t>
  </si>
  <si>
    <t>inşaat çivisi</t>
  </si>
  <si>
    <t>tavlı tel</t>
  </si>
  <si>
    <t>TRAKYA MADEN İŞLETMELERİ İNŞAAT SAN VE TİC. LTD. ŞTİ.</t>
  </si>
  <si>
    <t>'02882755001</t>
  </si>
  <si>
    <t>YAKUT İZOLASYON YALITIM İNŞAAT SANAYİ TİCARET İHRACAT VE İTHALAT LİMİTED ŞİRKETİ</t>
  </si>
  <si>
    <t>'02882731101</t>
  </si>
  <si>
    <t>Kiremit Alti</t>
  </si>
  <si>
    <t>Püf Ondulih</t>
  </si>
  <si>
    <t>SINANLI UN SAN. VE TIC. A.Ş.</t>
  </si>
  <si>
    <t>'02885222005</t>
  </si>
  <si>
    <t xml:space="preserve">un </t>
  </si>
  <si>
    <t>faydalı çıkıntı</t>
  </si>
  <si>
    <t>DOĞU SÜT ÜRÜNLERI ZAH. SAN. TİC. LTD.</t>
  </si>
  <si>
    <t>'02882129453</t>
  </si>
  <si>
    <t>eski kaşar peyniri</t>
  </si>
  <si>
    <t>taze kaşar peyniri</t>
  </si>
  <si>
    <t>AK İŞ NAKLİYAT İŞ MAKİNALARI SANAYİ VE TİCARET LİMİTED ŞİRKETİ</t>
  </si>
  <si>
    <t>'02884128870</t>
  </si>
  <si>
    <t>Tesviye bıçağı</t>
  </si>
  <si>
    <t>kepce</t>
  </si>
  <si>
    <t>pim-burc</t>
  </si>
  <si>
    <t>piston</t>
  </si>
  <si>
    <t>AFŞİN KONFEKSİYON AMBALAJ TURİZM İNŞ. İTH. İHR. SAN. TİC. LTD. ŞTİ.</t>
  </si>
  <si>
    <t>'02884361347</t>
  </si>
  <si>
    <t>Pamuklu Boyama</t>
  </si>
  <si>
    <t>MUTAFOĞLU DEĞİRMENCİLİK SAN. VE TİC. LTD. ŞTİ.</t>
  </si>
  <si>
    <t>'02885437327</t>
  </si>
  <si>
    <t>tip 650 un</t>
  </si>
  <si>
    <t>FATİH ÇOLAKOĞLU ÇOLAKOĞLU ŞEKERLEME</t>
  </si>
  <si>
    <t>'02885733427</t>
  </si>
  <si>
    <t>SÜZÜLMÜŞ KARDEŞLER SÜT ÜRÜNLERİ SAN. LTD. ŞTİ.</t>
  </si>
  <si>
    <t>'02882144592</t>
  </si>
  <si>
    <t>taze kaşar</t>
  </si>
  <si>
    <t>T.P.A.O. DEVEÇATAK 2. ÜRETİM SAHASI</t>
  </si>
  <si>
    <t>HARLİN TARIM SANAYİ TİCARET LİMİTED ŞİRKETİ</t>
  </si>
  <si>
    <t>'02883182888</t>
  </si>
  <si>
    <t>Büyükbaş Hayvan Yemi</t>
  </si>
  <si>
    <t>Küçükbaş Hayvan Yemi</t>
  </si>
  <si>
    <t>KORD İPLİK SANAYİ VE TİCARET LİMİTED ŞİRKETİ</t>
  </si>
  <si>
    <t>'02883587748</t>
  </si>
  <si>
    <t>Polyester ip ve iplik</t>
  </si>
  <si>
    <t>pamuk ip ve iplik</t>
  </si>
  <si>
    <t>polyamid ve iplik</t>
  </si>
  <si>
    <t>LİVADİ TEKSTİL SAN. İTH. İHR. LTD. ŞTİ.</t>
  </si>
  <si>
    <t>'02883181908</t>
  </si>
  <si>
    <t>külot</t>
  </si>
  <si>
    <t>sütyen</t>
  </si>
  <si>
    <t>korse</t>
  </si>
  <si>
    <t>ÖZER PLASTİK SAN. VE TİC. LTD. ŞTİ.</t>
  </si>
  <si>
    <t>'02886151495</t>
  </si>
  <si>
    <t>PE Granul</t>
  </si>
  <si>
    <t>PE Plastik Boru</t>
  </si>
  <si>
    <t>ÇAĞLAYAN BOYA VE TEKSTİL ÜRÜNLERİ SAN. TİC. LTD. ŞTİ.</t>
  </si>
  <si>
    <t>'02884362403</t>
  </si>
  <si>
    <t>Kumaş boyama</t>
  </si>
  <si>
    <t>NYN AHŞAP VE METAL ASKI SAN.</t>
  </si>
  <si>
    <t>Lamine Elbise Askisi</t>
  </si>
  <si>
    <t>Masif Ceket Askisi</t>
  </si>
  <si>
    <t>Masif Bluz - Gömlek Askisi</t>
  </si>
  <si>
    <t>Masif Pantolon Askisi</t>
  </si>
  <si>
    <t>ÖZARSLAN İNŞAAT MADENCİLİK SAN. VE TİC. LTD.</t>
  </si>
  <si>
    <t>'02163452189</t>
  </si>
  <si>
    <t>ADA CAM BABAESKİ CAM SAN. VE TİC. LTD. ŞTİ.</t>
  </si>
  <si>
    <t>'02885129216</t>
  </si>
  <si>
    <t>cam kapak</t>
  </si>
  <si>
    <t>UĞUR TÜRKYURT ALÇAK VE YÜKSEK GERİLİM ELEKTRİK MAL. İMA. TİC. A.Ş.</t>
  </si>
  <si>
    <t>'02885938870</t>
  </si>
  <si>
    <t>TUZCULAR OTOMOTİV SAN. TİC. A.Ş.</t>
  </si>
  <si>
    <t>'02884172727</t>
  </si>
  <si>
    <t>arac periyodik bakım</t>
  </si>
  <si>
    <t>arac motor yenileme</t>
  </si>
  <si>
    <t>arac boya koporta</t>
  </si>
  <si>
    <t>ZORLUTEKS TEKSTİL TİCARET VE SANAYİ ANONİM ŞİRKETİ</t>
  </si>
  <si>
    <t>'02884273000</t>
  </si>
  <si>
    <t>Pamuklu Dokuma Kumas</t>
  </si>
  <si>
    <t>Nevresim</t>
  </si>
  <si>
    <t>Carsaf</t>
  </si>
  <si>
    <t>Perde</t>
  </si>
  <si>
    <t>AYPATEKS TEKSTİL SANAYİ VE TİCARET LİMİTED ŞİRKETİ</t>
  </si>
  <si>
    <t>'02124761212</t>
  </si>
  <si>
    <t>takım elbise</t>
  </si>
  <si>
    <t>pantolon</t>
  </si>
  <si>
    <t>Hırvatistan</t>
  </si>
  <si>
    <t>ŞİMŞEKLER İNŞAAT VE YAPI MALZEMELERİ SANAYİ VE TİCARET LİMİTED ŞİRKETİ</t>
  </si>
  <si>
    <t>'02882141107</t>
  </si>
  <si>
    <t>ÖZDENİZ PEYNİRCİLİK NAK. İNŞ. SAN. LTD. ŞTİ.</t>
  </si>
  <si>
    <t>'02886153687</t>
  </si>
  <si>
    <t>kaşar peyniri</t>
  </si>
  <si>
    <t>SUNAR TEKSTİL MELİH SUNAR</t>
  </si>
  <si>
    <t>'02883182236</t>
  </si>
  <si>
    <t>Sutyen</t>
  </si>
  <si>
    <t>Kulot-String</t>
  </si>
  <si>
    <t>Gecelik-Sabahlik</t>
  </si>
  <si>
    <t>Korse</t>
  </si>
  <si>
    <t>TRAÇİM ÇİMENTO SANAYİ VE TİCARET ANONİM ŞİRKETİ</t>
  </si>
  <si>
    <t>'02883484900</t>
  </si>
  <si>
    <t>Klinker</t>
  </si>
  <si>
    <t>Cem I</t>
  </si>
  <si>
    <t>Cem II</t>
  </si>
  <si>
    <t>Afrika</t>
  </si>
  <si>
    <t>'02883655180</t>
  </si>
  <si>
    <t>'05 taş tozu</t>
  </si>
  <si>
    <t>5*12 agrega</t>
  </si>
  <si>
    <t>12*22</t>
  </si>
  <si>
    <t>pasa</t>
  </si>
  <si>
    <t>YEREL</t>
  </si>
  <si>
    <t>]ULKE SAYISI</t>
  </si>
  <si>
    <t xml:space="preserve">TOPLAM </t>
  </si>
  <si>
    <t>ULUSLARASI</t>
  </si>
  <si>
    <t>SAYI</t>
  </si>
  <si>
    <t>02883183800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</si>
</sst>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T_L_-;\-* #,##0.00\ _T_L_-;_-* &quot;-&quot;??\ _T_L_-;_-@_-"/>
  </numFmts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42" applyFont="1"/>
    <xf numFmtId="0" fontId="0" fillId="0" borderId="0" xfId="0" quotePrefix="1"/>
    <xf numFmtId="0" fontId="0" fillId="0" borderId="0" xfId="0" applyAlignment="1">
      <alignment wrapText="1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irgül" xfId="42" builtinId="3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Sayfa4!$H$5:$H$6</c:f>
              <c:strCache>
                <c:ptCount val="2"/>
                <c:pt idx="0">
                  <c:v>YEREL</c:v>
                </c:pt>
                <c:pt idx="1">
                  <c:v>ULUSLARASI</c:v>
                </c:pt>
              </c:strCache>
            </c:strRef>
          </c:cat>
          <c:val>
            <c:numRef>
              <c:f>Sayfa4!$I$5:$I$6</c:f>
              <c:numCache>
                <c:formatCode>_-* #,##0.00\ _T_L_-;\-* #,##0.00\ _T_L_-;_-* "-"??\ _T_L_-;_-@_-</c:formatCode>
                <c:ptCount val="2"/>
                <c:pt idx="0">
                  <c:v>77.377049180327873</c:v>
                </c:pt>
                <c:pt idx="1">
                  <c:v>22.622950819672131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79598688"/>
        <c:axId val="979607936"/>
      </c:barChart>
      <c:catAx>
        <c:axId val="9795986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979607936"/>
        <c:crosses val="autoZero"/>
        <c:auto val="1"/>
        <c:lblAlgn val="ctr"/>
        <c:lblOffset val="100"/>
        <c:noMultiLvlLbl val="0"/>
      </c:catAx>
      <c:valAx>
        <c:axId val="9796079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795986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13</xdr:row>
      <xdr:rowOff>76200</xdr:rowOff>
    </xdr:from>
    <xdr:to>
      <xdr:col>7</xdr:col>
      <xdr:colOff>466725</xdr:colOff>
      <xdr:row>27</xdr:row>
      <xdr:rowOff>152400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6"/>
  <sheetViews>
    <sheetView tabSelected="1" workbookViewId="0">
      <selection activeCell="A16" sqref="A16"/>
    </sheetView>
  </sheetViews>
  <sheetFormatPr defaultRowHeight="15" x14ac:dyDescent="0.25"/>
  <cols>
    <col min="1" max="1" width="109.28515625" customWidth="1"/>
    <col min="2" max="2" width="18.140625" bestFit="1" customWidth="1"/>
    <col min="3" max="3" width="29.85546875" style="4" customWidth="1"/>
    <col min="4" max="4" width="29.42578125" customWidth="1"/>
    <col min="5" max="5" width="32.42578125" customWidth="1"/>
    <col min="13" max="13" width="10.5703125" bestFit="1" customWidth="1"/>
  </cols>
  <sheetData>
    <row r="1" spans="1:13" x14ac:dyDescent="0.25">
      <c r="A1" t="s">
        <v>0</v>
      </c>
      <c r="B1" t="s">
        <v>1</v>
      </c>
      <c r="C1" s="4" t="s">
        <v>2</v>
      </c>
      <c r="D1" t="s">
        <v>3</v>
      </c>
      <c r="E1" t="s">
        <v>4</v>
      </c>
      <c r="F1" t="s">
        <v>5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</row>
    <row r="2" spans="1:13" x14ac:dyDescent="0.25">
      <c r="A2" t="s">
        <v>15</v>
      </c>
      <c r="B2" t="s">
        <v>16</v>
      </c>
      <c r="C2" s="4" t="s">
        <v>17</v>
      </c>
      <c r="D2" t="s">
        <v>18</v>
      </c>
      <c r="E2" t="s">
        <v>19</v>
      </c>
      <c r="F2" t="s">
        <v>20</v>
      </c>
      <c r="M2" t="s">
        <v>22</v>
      </c>
    </row>
    <row r="3" spans="1:13" x14ac:dyDescent="0.25">
      <c r="A3" t="s">
        <v>23</v>
      </c>
      <c r="B3" t="s">
        <v>24</v>
      </c>
      <c r="C3" s="4" t="s">
        <v>25</v>
      </c>
      <c r="D3" t="s">
        <v>26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22</v>
      </c>
    </row>
    <row r="4" spans="1:13" x14ac:dyDescent="0.25">
      <c r="A4" t="s">
        <v>34</v>
      </c>
      <c r="B4" t="s">
        <v>35</v>
      </c>
      <c r="C4" s="4" t="s">
        <v>36</v>
      </c>
      <c r="M4" t="s">
        <v>22</v>
      </c>
    </row>
    <row r="5" spans="1:13" x14ac:dyDescent="0.25">
      <c r="A5" t="s">
        <v>37</v>
      </c>
      <c r="B5" t="s">
        <v>38</v>
      </c>
      <c r="C5" s="4" t="s">
        <v>40</v>
      </c>
      <c r="D5" t="s">
        <v>41</v>
      </c>
      <c r="E5" t="s">
        <v>42</v>
      </c>
      <c r="G5" t="s">
        <v>44</v>
      </c>
      <c r="H5" t="s">
        <v>45</v>
      </c>
      <c r="I5" t="s">
        <v>46</v>
      </c>
      <c r="M5" t="s">
        <v>47</v>
      </c>
    </row>
    <row r="6" spans="1:13" x14ac:dyDescent="0.25">
      <c r="A6" t="s">
        <v>48</v>
      </c>
      <c r="B6" t="s">
        <v>49</v>
      </c>
      <c r="C6" s="4" t="s">
        <v>50</v>
      </c>
      <c r="D6" t="s">
        <v>51</v>
      </c>
      <c r="E6" t="s">
        <v>52</v>
      </c>
      <c r="G6" t="s">
        <v>53</v>
      </c>
      <c r="H6" t="s">
        <v>54</v>
      </c>
      <c r="I6" t="s">
        <v>55</v>
      </c>
      <c r="J6" t="s">
        <v>56</v>
      </c>
      <c r="K6" t="s">
        <v>57</v>
      </c>
      <c r="M6" t="s">
        <v>47</v>
      </c>
    </row>
    <row r="7" spans="1:13" x14ac:dyDescent="0.25">
      <c r="A7" t="s">
        <v>58</v>
      </c>
      <c r="B7" t="s">
        <v>59</v>
      </c>
      <c r="C7" s="4" t="s">
        <v>60</v>
      </c>
      <c r="D7" t="s">
        <v>61</v>
      </c>
      <c r="E7" t="s">
        <v>62</v>
      </c>
      <c r="F7" t="s">
        <v>63</v>
      </c>
      <c r="M7" t="s">
        <v>22</v>
      </c>
    </row>
    <row r="8" spans="1:13" x14ac:dyDescent="0.25">
      <c r="A8" t="s">
        <v>64</v>
      </c>
      <c r="B8" t="s">
        <v>65</v>
      </c>
      <c r="M8" t="s">
        <v>39</v>
      </c>
    </row>
    <row r="9" spans="1:13" x14ac:dyDescent="0.25">
      <c r="A9" t="s">
        <v>66</v>
      </c>
      <c r="B9" t="s">
        <v>67</v>
      </c>
      <c r="C9" s="4" t="s">
        <v>68</v>
      </c>
      <c r="D9" t="s">
        <v>69</v>
      </c>
      <c r="G9" t="s">
        <v>32</v>
      </c>
      <c r="H9" t="s">
        <v>29</v>
      </c>
      <c r="I9" t="s">
        <v>70</v>
      </c>
      <c r="J9" t="s">
        <v>28</v>
      </c>
      <c r="K9" t="s">
        <v>71</v>
      </c>
      <c r="L9" t="s">
        <v>72</v>
      </c>
      <c r="M9" t="s">
        <v>22</v>
      </c>
    </row>
    <row r="10" spans="1:13" x14ac:dyDescent="0.25">
      <c r="A10" t="s">
        <v>73</v>
      </c>
      <c r="B10" t="s">
        <v>74</v>
      </c>
      <c r="M10" t="s">
        <v>39</v>
      </c>
    </row>
    <row r="11" spans="1:13" x14ac:dyDescent="0.25">
      <c r="A11" t="s">
        <v>75</v>
      </c>
      <c r="B11" t="s">
        <v>76</v>
      </c>
      <c r="C11" s="4" t="s">
        <v>77</v>
      </c>
      <c r="D11" t="s">
        <v>78</v>
      </c>
      <c r="E11" t="s">
        <v>79</v>
      </c>
      <c r="F11" t="s">
        <v>80</v>
      </c>
      <c r="M11" t="s">
        <v>39</v>
      </c>
    </row>
    <row r="12" spans="1:13" x14ac:dyDescent="0.25">
      <c r="A12" t="s">
        <v>81</v>
      </c>
      <c r="B12" s="3" t="s">
        <v>1176</v>
      </c>
      <c r="C12" s="4" t="s">
        <v>82</v>
      </c>
      <c r="D12" t="s">
        <v>83</v>
      </c>
      <c r="E12" t="s">
        <v>84</v>
      </c>
      <c r="F12" t="s">
        <v>85</v>
      </c>
      <c r="G12" t="s">
        <v>86</v>
      </c>
      <c r="H12" t="s">
        <v>87</v>
      </c>
      <c r="M12" t="s">
        <v>88</v>
      </c>
    </row>
    <row r="13" spans="1:13" x14ac:dyDescent="0.25">
      <c r="A13" t="s">
        <v>89</v>
      </c>
      <c r="B13" t="s">
        <v>90</v>
      </c>
      <c r="C13" s="4" t="s">
        <v>91</v>
      </c>
      <c r="D13" t="s">
        <v>92</v>
      </c>
      <c r="E13" t="s">
        <v>93</v>
      </c>
      <c r="F13" t="s">
        <v>94</v>
      </c>
      <c r="G13" t="s">
        <v>95</v>
      </c>
      <c r="M13" t="s">
        <v>22</v>
      </c>
    </row>
    <row r="14" spans="1:13" x14ac:dyDescent="0.25">
      <c r="A14" t="s">
        <v>96</v>
      </c>
      <c r="B14" t="s">
        <v>97</v>
      </c>
      <c r="C14" s="4" t="s">
        <v>98</v>
      </c>
      <c r="D14" t="s">
        <v>99</v>
      </c>
      <c r="E14" t="s">
        <v>100</v>
      </c>
      <c r="F14" t="s">
        <v>101</v>
      </c>
      <c r="M14" t="s">
        <v>22</v>
      </c>
    </row>
    <row r="15" spans="1:13" x14ac:dyDescent="0.25">
      <c r="A15" t="s">
        <v>103</v>
      </c>
      <c r="B15" t="s">
        <v>104</v>
      </c>
      <c r="C15" s="4" t="s">
        <v>105</v>
      </c>
      <c r="D15" t="s">
        <v>106</v>
      </c>
      <c r="M15" t="s">
        <v>22</v>
      </c>
    </row>
    <row r="16" spans="1:13" x14ac:dyDescent="0.25">
      <c r="A16" t="s">
        <v>107</v>
      </c>
      <c r="B16" t="s">
        <v>108</v>
      </c>
      <c r="C16" s="4" t="s">
        <v>109</v>
      </c>
      <c r="D16" t="s">
        <v>110</v>
      </c>
      <c r="E16" t="s">
        <v>111</v>
      </c>
      <c r="F16" t="s">
        <v>112</v>
      </c>
      <c r="M16" t="s">
        <v>22</v>
      </c>
    </row>
    <row r="17" spans="1:13" x14ac:dyDescent="0.25">
      <c r="A17" t="s">
        <v>113</v>
      </c>
      <c r="B17" t="s">
        <v>114</v>
      </c>
      <c r="M17" t="s">
        <v>47</v>
      </c>
    </row>
    <row r="18" spans="1:13" x14ac:dyDescent="0.25">
      <c r="A18" t="s">
        <v>115</v>
      </c>
      <c r="B18" t="s">
        <v>116</v>
      </c>
      <c r="M18" t="s">
        <v>22</v>
      </c>
    </row>
    <row r="19" spans="1:13" x14ac:dyDescent="0.25">
      <c r="A19" t="s">
        <v>117</v>
      </c>
      <c r="B19" t="s">
        <v>118</v>
      </c>
      <c r="M19" t="s">
        <v>22</v>
      </c>
    </row>
    <row r="20" spans="1:13" x14ac:dyDescent="0.25">
      <c r="A20" t="s">
        <v>119</v>
      </c>
      <c r="B20" t="s">
        <v>120</v>
      </c>
      <c r="C20" s="4" t="s">
        <v>121</v>
      </c>
      <c r="D20" t="s">
        <v>122</v>
      </c>
      <c r="E20" t="s">
        <v>123</v>
      </c>
      <c r="F20" t="s">
        <v>124</v>
      </c>
      <c r="M20" t="s">
        <v>22</v>
      </c>
    </row>
    <row r="21" spans="1:13" x14ac:dyDescent="0.25">
      <c r="A21" t="s">
        <v>125</v>
      </c>
      <c r="B21" t="s">
        <v>126</v>
      </c>
      <c r="C21" s="4" t="s">
        <v>127</v>
      </c>
      <c r="M21" t="s">
        <v>22</v>
      </c>
    </row>
    <row r="22" spans="1:13" x14ac:dyDescent="0.25">
      <c r="A22" t="s">
        <v>128</v>
      </c>
      <c r="B22" t="s">
        <v>129</v>
      </c>
      <c r="M22" t="s">
        <v>39</v>
      </c>
    </row>
    <row r="23" spans="1:13" ht="30" x14ac:dyDescent="0.25">
      <c r="A23" t="s">
        <v>130</v>
      </c>
      <c r="B23" t="s">
        <v>131</v>
      </c>
      <c r="C23" s="4" t="s">
        <v>132</v>
      </c>
      <c r="G23" t="s">
        <v>71</v>
      </c>
      <c r="H23" t="s">
        <v>133</v>
      </c>
      <c r="I23" t="s">
        <v>29</v>
      </c>
      <c r="J23" t="s">
        <v>28</v>
      </c>
      <c r="K23" t="s">
        <v>72</v>
      </c>
      <c r="M23" t="s">
        <v>22</v>
      </c>
    </row>
    <row r="24" spans="1:13" x14ac:dyDescent="0.25">
      <c r="A24" t="s">
        <v>134</v>
      </c>
      <c r="B24" t="s">
        <v>135</v>
      </c>
      <c r="C24" s="4" t="s">
        <v>136</v>
      </c>
      <c r="M24" t="s">
        <v>22</v>
      </c>
    </row>
    <row r="25" spans="1:13" x14ac:dyDescent="0.25">
      <c r="A25" t="s">
        <v>137</v>
      </c>
      <c r="B25" t="s">
        <v>138</v>
      </c>
      <c r="C25" s="4" t="s">
        <v>139</v>
      </c>
      <c r="D25" t="s">
        <v>140</v>
      </c>
      <c r="E25" t="s">
        <v>141</v>
      </c>
      <c r="G25" t="s">
        <v>142</v>
      </c>
      <c r="H25" t="s">
        <v>143</v>
      </c>
      <c r="I25" t="s">
        <v>45</v>
      </c>
      <c r="J25" t="s">
        <v>46</v>
      </c>
      <c r="M25" t="s">
        <v>22</v>
      </c>
    </row>
    <row r="26" spans="1:13" x14ac:dyDescent="0.25">
      <c r="A26" t="s">
        <v>144</v>
      </c>
      <c r="B26" t="s">
        <v>145</v>
      </c>
      <c r="C26" s="4" t="s">
        <v>146</v>
      </c>
      <c r="D26" t="s">
        <v>147</v>
      </c>
      <c r="E26" t="s">
        <v>148</v>
      </c>
      <c r="M26" t="s">
        <v>22</v>
      </c>
    </row>
    <row r="27" spans="1:13" x14ac:dyDescent="0.25">
      <c r="A27" t="s">
        <v>149</v>
      </c>
      <c r="B27" t="s">
        <v>150</v>
      </c>
      <c r="C27" s="4" t="s">
        <v>100</v>
      </c>
      <c r="D27" t="s">
        <v>151</v>
      </c>
      <c r="E27" t="s">
        <v>152</v>
      </c>
      <c r="F27" t="s">
        <v>153</v>
      </c>
      <c r="M27" t="s">
        <v>22</v>
      </c>
    </row>
    <row r="28" spans="1:13" x14ac:dyDescent="0.25">
      <c r="A28" t="s">
        <v>154</v>
      </c>
      <c r="B28" t="s">
        <v>155</v>
      </c>
      <c r="C28" s="4" t="s">
        <v>156</v>
      </c>
      <c r="M28" t="s">
        <v>22</v>
      </c>
    </row>
    <row r="29" spans="1:13" x14ac:dyDescent="0.25">
      <c r="A29" t="s">
        <v>157</v>
      </c>
      <c r="B29" t="s">
        <v>158</v>
      </c>
      <c r="C29" s="4" t="s">
        <v>159</v>
      </c>
      <c r="D29" t="s">
        <v>160</v>
      </c>
      <c r="G29" t="s">
        <v>161</v>
      </c>
      <c r="H29" t="s">
        <v>162</v>
      </c>
      <c r="M29" t="s">
        <v>22</v>
      </c>
    </row>
    <row r="30" spans="1:13" x14ac:dyDescent="0.25">
      <c r="A30" t="s">
        <v>163</v>
      </c>
      <c r="B30" t="s">
        <v>164</v>
      </c>
      <c r="C30" s="4" t="s">
        <v>165</v>
      </c>
      <c r="M30" t="s">
        <v>22</v>
      </c>
    </row>
    <row r="31" spans="1:13" x14ac:dyDescent="0.25">
      <c r="A31" t="s">
        <v>166</v>
      </c>
      <c r="B31" t="s">
        <v>167</v>
      </c>
      <c r="C31" s="4" t="s">
        <v>168</v>
      </c>
      <c r="G31" t="s">
        <v>86</v>
      </c>
      <c r="H31" t="s">
        <v>170</v>
      </c>
      <c r="M31" t="s">
        <v>22</v>
      </c>
    </row>
    <row r="32" spans="1:13" x14ac:dyDescent="0.25">
      <c r="A32" t="s">
        <v>171</v>
      </c>
      <c r="B32" t="s">
        <v>172</v>
      </c>
      <c r="M32" t="s">
        <v>22</v>
      </c>
    </row>
    <row r="33" spans="1:13" x14ac:dyDescent="0.25">
      <c r="A33" t="s">
        <v>173</v>
      </c>
      <c r="B33" t="s">
        <v>174</v>
      </c>
      <c r="C33" s="4" t="s">
        <v>175</v>
      </c>
      <c r="D33" t="s">
        <v>176</v>
      </c>
      <c r="M33" t="s">
        <v>22</v>
      </c>
    </row>
    <row r="34" spans="1:13" x14ac:dyDescent="0.25">
      <c r="A34" t="s">
        <v>177</v>
      </c>
      <c r="B34" t="s">
        <v>178</v>
      </c>
      <c r="C34" s="4" t="s">
        <v>179</v>
      </c>
      <c r="M34" t="s">
        <v>22</v>
      </c>
    </row>
    <row r="35" spans="1:13" x14ac:dyDescent="0.25">
      <c r="A35" t="s">
        <v>180</v>
      </c>
      <c r="B35" t="s">
        <v>181</v>
      </c>
      <c r="C35" s="4" t="s">
        <v>20</v>
      </c>
      <c r="D35" t="s">
        <v>17</v>
      </c>
      <c r="M35" t="s">
        <v>22</v>
      </c>
    </row>
    <row r="36" spans="1:13" x14ac:dyDescent="0.25">
      <c r="A36" t="s">
        <v>182</v>
      </c>
      <c r="B36" t="s">
        <v>183</v>
      </c>
      <c r="M36" t="s">
        <v>22</v>
      </c>
    </row>
    <row r="37" spans="1:13" x14ac:dyDescent="0.25">
      <c r="A37" t="s">
        <v>184</v>
      </c>
      <c r="B37" t="s">
        <v>185</v>
      </c>
      <c r="C37" s="4" t="s">
        <v>186</v>
      </c>
      <c r="M37" t="s">
        <v>39</v>
      </c>
    </row>
    <row r="38" spans="1:13" x14ac:dyDescent="0.25">
      <c r="A38" t="s">
        <v>187</v>
      </c>
      <c r="B38" t="s">
        <v>188</v>
      </c>
      <c r="C38" s="4" t="s">
        <v>189</v>
      </c>
      <c r="D38" t="s">
        <v>190</v>
      </c>
      <c r="E38" t="s">
        <v>191</v>
      </c>
      <c r="F38" t="s">
        <v>192</v>
      </c>
      <c r="M38" t="s">
        <v>22</v>
      </c>
    </row>
    <row r="39" spans="1:13" x14ac:dyDescent="0.25">
      <c r="A39" t="s">
        <v>193</v>
      </c>
      <c r="B39" t="s">
        <v>194</v>
      </c>
      <c r="C39" s="4" t="s">
        <v>102</v>
      </c>
      <c r="D39" t="s">
        <v>195</v>
      </c>
      <c r="M39" t="s">
        <v>22</v>
      </c>
    </row>
    <row r="40" spans="1:13" x14ac:dyDescent="0.25">
      <c r="A40" t="s">
        <v>196</v>
      </c>
      <c r="B40" t="s">
        <v>197</v>
      </c>
      <c r="C40" s="4" t="s">
        <v>198</v>
      </c>
      <c r="D40" t="s">
        <v>199</v>
      </c>
      <c r="E40" t="s">
        <v>200</v>
      </c>
      <c r="F40" t="s">
        <v>201</v>
      </c>
      <c r="M40" t="s">
        <v>22</v>
      </c>
    </row>
    <row r="41" spans="1:13" x14ac:dyDescent="0.25">
      <c r="A41" t="s">
        <v>202</v>
      </c>
      <c r="B41" t="s">
        <v>188</v>
      </c>
      <c r="C41" s="4" t="s">
        <v>203</v>
      </c>
      <c r="M41" t="s">
        <v>22</v>
      </c>
    </row>
    <row r="42" spans="1:13" x14ac:dyDescent="0.25">
      <c r="A42" t="s">
        <v>204</v>
      </c>
      <c r="B42" t="s">
        <v>205</v>
      </c>
      <c r="C42" s="4" t="s">
        <v>206</v>
      </c>
      <c r="M42" t="s">
        <v>22</v>
      </c>
    </row>
    <row r="43" spans="1:13" x14ac:dyDescent="0.25">
      <c r="A43" t="s">
        <v>208</v>
      </c>
      <c r="B43" t="s">
        <v>209</v>
      </c>
      <c r="M43" t="s">
        <v>22</v>
      </c>
    </row>
    <row r="44" spans="1:13" x14ac:dyDescent="0.25">
      <c r="A44" t="s">
        <v>210</v>
      </c>
      <c r="B44" t="s">
        <v>211</v>
      </c>
      <c r="C44" s="4" t="s">
        <v>212</v>
      </c>
      <c r="D44" t="s">
        <v>213</v>
      </c>
      <c r="E44" t="s">
        <v>214</v>
      </c>
      <c r="F44" t="s">
        <v>215</v>
      </c>
      <c r="M44" t="s">
        <v>22</v>
      </c>
    </row>
    <row r="45" spans="1:13" x14ac:dyDescent="0.25">
      <c r="A45" t="s">
        <v>216</v>
      </c>
      <c r="B45" t="s">
        <v>217</v>
      </c>
      <c r="C45" s="4" t="s">
        <v>218</v>
      </c>
      <c r="M45" t="s">
        <v>22</v>
      </c>
    </row>
    <row r="46" spans="1:13" x14ac:dyDescent="0.25">
      <c r="A46" t="s">
        <v>219</v>
      </c>
      <c r="B46" t="s">
        <v>220</v>
      </c>
      <c r="C46" s="4" t="s">
        <v>221</v>
      </c>
      <c r="D46" t="s">
        <v>222</v>
      </c>
      <c r="E46" t="s">
        <v>223</v>
      </c>
      <c r="F46" t="s">
        <v>224</v>
      </c>
      <c r="G46" t="s">
        <v>225</v>
      </c>
      <c r="H46" t="s">
        <v>44</v>
      </c>
      <c r="I46" t="s">
        <v>32</v>
      </c>
      <c r="J46" t="s">
        <v>226</v>
      </c>
      <c r="K46" t="s">
        <v>72</v>
      </c>
      <c r="L46" t="s">
        <v>33</v>
      </c>
      <c r="M46" t="s">
        <v>22</v>
      </c>
    </row>
    <row r="47" spans="1:13" x14ac:dyDescent="0.25">
      <c r="A47" t="s">
        <v>227</v>
      </c>
      <c r="B47" t="s">
        <v>228</v>
      </c>
      <c r="C47" s="4" t="s">
        <v>175</v>
      </c>
      <c r="D47" t="s">
        <v>176</v>
      </c>
      <c r="G47" t="s">
        <v>229</v>
      </c>
      <c r="H47" t="s">
        <v>46</v>
      </c>
      <c r="I47" t="s">
        <v>142</v>
      </c>
      <c r="J47" t="s">
        <v>230</v>
      </c>
      <c r="K47" t="s">
        <v>231</v>
      </c>
      <c r="L47" t="s">
        <v>232</v>
      </c>
      <c r="M47" t="s">
        <v>22</v>
      </c>
    </row>
    <row r="48" spans="1:13" ht="30" x14ac:dyDescent="0.25">
      <c r="A48" t="s">
        <v>233</v>
      </c>
      <c r="B48" t="s">
        <v>234</v>
      </c>
      <c r="C48" s="4" t="s">
        <v>235</v>
      </c>
      <c r="D48" t="s">
        <v>236</v>
      </c>
      <c r="E48" t="s">
        <v>237</v>
      </c>
      <c r="G48" t="s">
        <v>238</v>
      </c>
      <c r="H48" t="s">
        <v>161</v>
      </c>
      <c r="M48" t="s">
        <v>22</v>
      </c>
    </row>
    <row r="49" spans="1:13" x14ac:dyDescent="0.25">
      <c r="A49" t="s">
        <v>239</v>
      </c>
      <c r="B49" t="s">
        <v>240</v>
      </c>
      <c r="C49" s="4" t="s">
        <v>241</v>
      </c>
      <c r="D49" t="s">
        <v>242</v>
      </c>
      <c r="E49" t="s">
        <v>243</v>
      </c>
      <c r="F49" t="s">
        <v>244</v>
      </c>
      <c r="M49" t="s">
        <v>22</v>
      </c>
    </row>
    <row r="50" spans="1:13" x14ac:dyDescent="0.25">
      <c r="A50" t="s">
        <v>245</v>
      </c>
      <c r="B50" t="s">
        <v>246</v>
      </c>
      <c r="C50" s="4" t="s">
        <v>247</v>
      </c>
      <c r="G50" t="s">
        <v>28</v>
      </c>
      <c r="M50" t="s">
        <v>22</v>
      </c>
    </row>
    <row r="51" spans="1:13" x14ac:dyDescent="0.25">
      <c r="A51" t="s">
        <v>248</v>
      </c>
      <c r="B51" t="s">
        <v>249</v>
      </c>
      <c r="M51" t="s">
        <v>22</v>
      </c>
    </row>
    <row r="52" spans="1:13" x14ac:dyDescent="0.25">
      <c r="A52" t="s">
        <v>250</v>
      </c>
      <c r="B52" t="s">
        <v>251</v>
      </c>
      <c r="M52" t="s">
        <v>22</v>
      </c>
    </row>
    <row r="53" spans="1:13" x14ac:dyDescent="0.25">
      <c r="A53" t="s">
        <v>252</v>
      </c>
      <c r="B53" t="s">
        <v>253</v>
      </c>
      <c r="M53" t="s">
        <v>22</v>
      </c>
    </row>
    <row r="54" spans="1:13" x14ac:dyDescent="0.25">
      <c r="A54" t="s">
        <v>254</v>
      </c>
      <c r="B54" t="s">
        <v>255</v>
      </c>
      <c r="C54" s="4" t="s">
        <v>176</v>
      </c>
      <c r="D54" t="s">
        <v>175</v>
      </c>
      <c r="M54" t="s">
        <v>22</v>
      </c>
    </row>
    <row r="55" spans="1:13" x14ac:dyDescent="0.25">
      <c r="A55" t="s">
        <v>256</v>
      </c>
      <c r="B55" t="s">
        <v>257</v>
      </c>
      <c r="C55" s="4" t="s">
        <v>218</v>
      </c>
      <c r="M55" t="s">
        <v>22</v>
      </c>
    </row>
    <row r="56" spans="1:13" x14ac:dyDescent="0.25">
      <c r="A56" t="s">
        <v>258</v>
      </c>
      <c r="B56" t="s">
        <v>259</v>
      </c>
      <c r="C56" s="4" t="s">
        <v>260</v>
      </c>
      <c r="M56" t="s">
        <v>22</v>
      </c>
    </row>
    <row r="57" spans="1:13" x14ac:dyDescent="0.25">
      <c r="A57" t="s">
        <v>261</v>
      </c>
      <c r="B57" t="s">
        <v>262</v>
      </c>
      <c r="C57" s="4" t="s">
        <v>263</v>
      </c>
      <c r="D57" t="s">
        <v>264</v>
      </c>
      <c r="E57" t="s">
        <v>265</v>
      </c>
      <c r="F57" t="s">
        <v>266</v>
      </c>
      <c r="G57" t="s">
        <v>267</v>
      </c>
      <c r="H57" t="s">
        <v>32</v>
      </c>
      <c r="I57" t="s">
        <v>29</v>
      </c>
      <c r="J57" t="s">
        <v>33</v>
      </c>
      <c r="K57" t="s">
        <v>225</v>
      </c>
      <c r="L57" t="s">
        <v>86</v>
      </c>
      <c r="M57" t="s">
        <v>22</v>
      </c>
    </row>
    <row r="58" spans="1:13" x14ac:dyDescent="0.25">
      <c r="A58" t="s">
        <v>268</v>
      </c>
      <c r="B58" t="s">
        <v>269</v>
      </c>
      <c r="C58" s="4" t="s">
        <v>270</v>
      </c>
      <c r="M58" t="s">
        <v>22</v>
      </c>
    </row>
    <row r="59" spans="1:13" x14ac:dyDescent="0.25">
      <c r="A59" t="s">
        <v>271</v>
      </c>
      <c r="B59" t="s">
        <v>272</v>
      </c>
      <c r="C59" s="4" t="s">
        <v>218</v>
      </c>
      <c r="D59" t="s">
        <v>273</v>
      </c>
      <c r="E59" t="s">
        <v>274</v>
      </c>
      <c r="F59" t="s">
        <v>275</v>
      </c>
      <c r="M59" t="s">
        <v>22</v>
      </c>
    </row>
    <row r="60" spans="1:13" x14ac:dyDescent="0.25">
      <c r="A60" t="s">
        <v>276</v>
      </c>
      <c r="B60" t="s">
        <v>277</v>
      </c>
      <c r="M60" t="s">
        <v>39</v>
      </c>
    </row>
    <row r="61" spans="1:13" x14ac:dyDescent="0.25">
      <c r="A61" t="s">
        <v>278</v>
      </c>
      <c r="B61" t="s">
        <v>279</v>
      </c>
      <c r="C61" s="4" t="s">
        <v>280</v>
      </c>
      <c r="D61" t="s">
        <v>281</v>
      </c>
      <c r="E61" t="s">
        <v>282</v>
      </c>
      <c r="F61" t="s">
        <v>283</v>
      </c>
      <c r="M61" t="s">
        <v>22</v>
      </c>
    </row>
    <row r="62" spans="1:13" x14ac:dyDescent="0.25">
      <c r="A62" t="s">
        <v>284</v>
      </c>
      <c r="B62" t="s">
        <v>285</v>
      </c>
      <c r="C62" s="4" t="s">
        <v>286</v>
      </c>
      <c r="D62" t="s">
        <v>146</v>
      </c>
      <c r="E62" t="s">
        <v>147</v>
      </c>
      <c r="M62" t="s">
        <v>22</v>
      </c>
    </row>
    <row r="63" spans="1:13" x14ac:dyDescent="0.25">
      <c r="A63" t="s">
        <v>287</v>
      </c>
      <c r="B63" t="s">
        <v>240</v>
      </c>
      <c r="C63" s="4" t="s">
        <v>288</v>
      </c>
      <c r="D63" t="s">
        <v>289</v>
      </c>
      <c r="E63" t="s">
        <v>290</v>
      </c>
      <c r="F63" t="s">
        <v>291</v>
      </c>
      <c r="M63" t="s">
        <v>22</v>
      </c>
    </row>
    <row r="64" spans="1:13" x14ac:dyDescent="0.25">
      <c r="A64" t="s">
        <v>292</v>
      </c>
      <c r="B64" t="s">
        <v>293</v>
      </c>
      <c r="C64" s="4" t="s">
        <v>294</v>
      </c>
      <c r="D64" t="s">
        <v>295</v>
      </c>
      <c r="E64" t="s">
        <v>296</v>
      </c>
      <c r="F64" t="s">
        <v>297</v>
      </c>
      <c r="M64" t="s">
        <v>22</v>
      </c>
    </row>
    <row r="65" spans="1:13" x14ac:dyDescent="0.25">
      <c r="A65" t="s">
        <v>298</v>
      </c>
      <c r="B65" t="s">
        <v>299</v>
      </c>
      <c r="C65" s="4" t="s">
        <v>300</v>
      </c>
      <c r="M65" t="s">
        <v>22</v>
      </c>
    </row>
    <row r="66" spans="1:13" x14ac:dyDescent="0.25">
      <c r="A66" t="s">
        <v>301</v>
      </c>
      <c r="B66" t="s">
        <v>302</v>
      </c>
      <c r="C66" s="4" t="s">
        <v>303</v>
      </c>
      <c r="D66" t="s">
        <v>304</v>
      </c>
      <c r="E66" t="s">
        <v>305</v>
      </c>
      <c r="F66" t="s">
        <v>306</v>
      </c>
      <c r="M66" t="s">
        <v>22</v>
      </c>
    </row>
    <row r="67" spans="1:13" x14ac:dyDescent="0.25">
      <c r="A67" t="s">
        <v>307</v>
      </c>
      <c r="B67" t="s">
        <v>308</v>
      </c>
      <c r="C67" s="4" t="s">
        <v>309</v>
      </c>
      <c r="D67" t="s">
        <v>310</v>
      </c>
      <c r="E67" t="s">
        <v>311</v>
      </c>
      <c r="F67" t="s">
        <v>312</v>
      </c>
      <c r="M67" t="s">
        <v>22</v>
      </c>
    </row>
    <row r="68" spans="1:13" x14ac:dyDescent="0.25">
      <c r="A68" t="s">
        <v>313</v>
      </c>
      <c r="B68" t="s">
        <v>314</v>
      </c>
      <c r="C68" s="4" t="s">
        <v>315</v>
      </c>
      <c r="D68" t="s">
        <v>316</v>
      </c>
      <c r="E68" t="s">
        <v>317</v>
      </c>
      <c r="M68" t="s">
        <v>22</v>
      </c>
    </row>
    <row r="69" spans="1:13" x14ac:dyDescent="0.25">
      <c r="A69" t="s">
        <v>318</v>
      </c>
      <c r="B69" t="s">
        <v>319</v>
      </c>
      <c r="C69" s="4" t="s">
        <v>320</v>
      </c>
      <c r="D69" t="s">
        <v>321</v>
      </c>
      <c r="E69" t="s">
        <v>322</v>
      </c>
      <c r="F69" t="s">
        <v>323</v>
      </c>
      <c r="M69" t="s">
        <v>39</v>
      </c>
    </row>
    <row r="70" spans="1:13" x14ac:dyDescent="0.25">
      <c r="A70" t="s">
        <v>324</v>
      </c>
      <c r="B70" t="s">
        <v>325</v>
      </c>
      <c r="C70" s="4" t="s">
        <v>326</v>
      </c>
      <c r="D70" t="s">
        <v>327</v>
      </c>
      <c r="M70" t="s">
        <v>22</v>
      </c>
    </row>
    <row r="71" spans="1:13" x14ac:dyDescent="0.25">
      <c r="A71" t="s">
        <v>328</v>
      </c>
      <c r="B71" t="s">
        <v>329</v>
      </c>
      <c r="C71" s="4" t="s">
        <v>27</v>
      </c>
      <c r="D71" t="s">
        <v>43</v>
      </c>
      <c r="E71" t="s">
        <v>330</v>
      </c>
      <c r="F71" t="s">
        <v>331</v>
      </c>
      <c r="G71" t="s">
        <v>32</v>
      </c>
      <c r="H71" t="s">
        <v>332</v>
      </c>
      <c r="I71" t="s">
        <v>72</v>
      </c>
      <c r="J71" t="s">
        <v>333</v>
      </c>
      <c r="K71" t="s">
        <v>71</v>
      </c>
      <c r="L71" t="s">
        <v>225</v>
      </c>
      <c r="M71" t="s">
        <v>22</v>
      </c>
    </row>
    <row r="72" spans="1:13" x14ac:dyDescent="0.25">
      <c r="A72" t="s">
        <v>334</v>
      </c>
      <c r="B72" t="s">
        <v>335</v>
      </c>
      <c r="C72" s="4" t="s">
        <v>336</v>
      </c>
      <c r="D72" t="s">
        <v>337</v>
      </c>
      <c r="G72" t="s">
        <v>170</v>
      </c>
      <c r="H72" t="s">
        <v>161</v>
      </c>
      <c r="I72" t="s">
        <v>338</v>
      </c>
      <c r="J72" t="s">
        <v>55</v>
      </c>
      <c r="K72" t="s">
        <v>339</v>
      </c>
      <c r="L72" t="s">
        <v>340</v>
      </c>
      <c r="M72" t="s">
        <v>22</v>
      </c>
    </row>
    <row r="73" spans="1:13" x14ac:dyDescent="0.25">
      <c r="A73" t="s">
        <v>341</v>
      </c>
      <c r="B73" t="s">
        <v>342</v>
      </c>
      <c r="C73" s="4" t="s">
        <v>218</v>
      </c>
      <c r="M73" t="s">
        <v>39</v>
      </c>
    </row>
    <row r="74" spans="1:13" x14ac:dyDescent="0.25">
      <c r="A74" t="s">
        <v>343</v>
      </c>
      <c r="B74" t="s">
        <v>344</v>
      </c>
      <c r="C74" s="4" t="s">
        <v>345</v>
      </c>
      <c r="G74" t="s">
        <v>29</v>
      </c>
      <c r="H74" t="s">
        <v>86</v>
      </c>
      <c r="I74" t="s">
        <v>72</v>
      </c>
      <c r="J74" t="s">
        <v>71</v>
      </c>
      <c r="K74" t="s">
        <v>33</v>
      </c>
      <c r="L74" t="s">
        <v>346</v>
      </c>
      <c r="M74" t="s">
        <v>22</v>
      </c>
    </row>
    <row r="75" spans="1:13" x14ac:dyDescent="0.25">
      <c r="A75" t="s">
        <v>347</v>
      </c>
      <c r="B75" t="s">
        <v>348</v>
      </c>
      <c r="C75" s="4" t="s">
        <v>349</v>
      </c>
      <c r="D75" t="s">
        <v>350</v>
      </c>
      <c r="G75" t="s">
        <v>351</v>
      </c>
      <c r="H75" t="s">
        <v>29</v>
      </c>
      <c r="I75" t="s">
        <v>352</v>
      </c>
      <c r="J75" t="s">
        <v>71</v>
      </c>
      <c r="K75" t="s">
        <v>226</v>
      </c>
      <c r="L75" t="s">
        <v>28</v>
      </c>
      <c r="M75" t="s">
        <v>22</v>
      </c>
    </row>
    <row r="76" spans="1:13" x14ac:dyDescent="0.25">
      <c r="A76" t="s">
        <v>353</v>
      </c>
      <c r="B76" t="s">
        <v>354</v>
      </c>
      <c r="G76" t="s">
        <v>32</v>
      </c>
      <c r="H76" t="s">
        <v>225</v>
      </c>
      <c r="M76" t="s">
        <v>39</v>
      </c>
    </row>
    <row r="77" spans="1:13" x14ac:dyDescent="0.25">
      <c r="A77" t="s">
        <v>355</v>
      </c>
      <c r="B77" t="s">
        <v>356</v>
      </c>
      <c r="C77" s="4" t="s">
        <v>357</v>
      </c>
      <c r="D77" t="s">
        <v>358</v>
      </c>
      <c r="M77" t="s">
        <v>22</v>
      </c>
    </row>
    <row r="78" spans="1:13" x14ac:dyDescent="0.25">
      <c r="A78" t="s">
        <v>360</v>
      </c>
      <c r="B78" t="s">
        <v>361</v>
      </c>
      <c r="C78" s="4" t="s">
        <v>362</v>
      </c>
      <c r="D78" t="s">
        <v>363</v>
      </c>
      <c r="E78" t="s">
        <v>364</v>
      </c>
      <c r="F78" t="s">
        <v>365</v>
      </c>
      <c r="G78" t="s">
        <v>28</v>
      </c>
      <c r="H78" t="s">
        <v>29</v>
      </c>
      <c r="I78" t="s">
        <v>72</v>
      </c>
      <c r="J78" t="s">
        <v>225</v>
      </c>
      <c r="M78" t="s">
        <v>22</v>
      </c>
    </row>
    <row r="79" spans="1:13" x14ac:dyDescent="0.25">
      <c r="A79" t="s">
        <v>366</v>
      </c>
      <c r="B79" t="s">
        <v>367</v>
      </c>
      <c r="M79" t="s">
        <v>22</v>
      </c>
    </row>
    <row r="80" spans="1:13" x14ac:dyDescent="0.25">
      <c r="A80" t="s">
        <v>368</v>
      </c>
      <c r="B80" t="s">
        <v>369</v>
      </c>
      <c r="C80" s="4" t="s">
        <v>370</v>
      </c>
      <c r="D80" t="s">
        <v>371</v>
      </c>
      <c r="M80" t="s">
        <v>22</v>
      </c>
    </row>
    <row r="81" spans="1:13" x14ac:dyDescent="0.25">
      <c r="A81" t="s">
        <v>372</v>
      </c>
      <c r="B81" t="s">
        <v>373</v>
      </c>
      <c r="C81" s="4" t="s">
        <v>21</v>
      </c>
      <c r="D81" t="s">
        <v>374</v>
      </c>
      <c r="E81" t="s">
        <v>375</v>
      </c>
      <c r="F81" t="s">
        <v>376</v>
      </c>
      <c r="M81" t="s">
        <v>22</v>
      </c>
    </row>
    <row r="82" spans="1:13" x14ac:dyDescent="0.25">
      <c r="A82" t="s">
        <v>377</v>
      </c>
      <c r="B82" t="s">
        <v>378</v>
      </c>
      <c r="C82" s="4" t="s">
        <v>21</v>
      </c>
      <c r="D82" t="s">
        <v>379</v>
      </c>
      <c r="E82" t="s">
        <v>380</v>
      </c>
      <c r="F82" t="s">
        <v>381</v>
      </c>
      <c r="M82" t="s">
        <v>22</v>
      </c>
    </row>
    <row r="83" spans="1:13" x14ac:dyDescent="0.25">
      <c r="A83" t="s">
        <v>382</v>
      </c>
      <c r="B83" t="s">
        <v>383</v>
      </c>
      <c r="C83" s="4" t="s">
        <v>384</v>
      </c>
      <c r="M83" t="s">
        <v>22</v>
      </c>
    </row>
    <row r="84" spans="1:13" x14ac:dyDescent="0.25">
      <c r="A84" t="s">
        <v>385</v>
      </c>
      <c r="B84" t="s">
        <v>386</v>
      </c>
      <c r="C84" s="4" t="s">
        <v>387</v>
      </c>
      <c r="D84" t="s">
        <v>388</v>
      </c>
      <c r="M84" t="s">
        <v>22</v>
      </c>
    </row>
    <row r="85" spans="1:13" x14ac:dyDescent="0.25">
      <c r="A85" t="s">
        <v>389</v>
      </c>
      <c r="B85" t="s">
        <v>390</v>
      </c>
      <c r="C85" s="4" t="s">
        <v>36</v>
      </c>
      <c r="M85" t="s">
        <v>47</v>
      </c>
    </row>
    <row r="86" spans="1:13" x14ac:dyDescent="0.25">
      <c r="A86" t="s">
        <v>391</v>
      </c>
      <c r="B86" t="s">
        <v>392</v>
      </c>
      <c r="M86" t="s">
        <v>22</v>
      </c>
    </row>
    <row r="87" spans="1:13" x14ac:dyDescent="0.25">
      <c r="A87" t="s">
        <v>393</v>
      </c>
      <c r="B87" t="s">
        <v>394</v>
      </c>
      <c r="C87" s="4" t="s">
        <v>395</v>
      </c>
      <c r="D87" t="s">
        <v>396</v>
      </c>
      <c r="G87" t="s">
        <v>170</v>
      </c>
      <c r="H87" t="s">
        <v>54</v>
      </c>
      <c r="I87" t="s">
        <v>33</v>
      </c>
      <c r="M87" t="s">
        <v>22</v>
      </c>
    </row>
    <row r="88" spans="1:13" x14ac:dyDescent="0.25">
      <c r="A88" t="s">
        <v>397</v>
      </c>
      <c r="M88" t="s">
        <v>22</v>
      </c>
    </row>
    <row r="89" spans="1:13" x14ac:dyDescent="0.25">
      <c r="A89" t="s">
        <v>34</v>
      </c>
      <c r="B89" t="s">
        <v>398</v>
      </c>
      <c r="C89" s="4" t="s">
        <v>399</v>
      </c>
      <c r="M89" t="s">
        <v>39</v>
      </c>
    </row>
    <row r="90" spans="1:13" ht="30" x14ac:dyDescent="0.25">
      <c r="A90" t="s">
        <v>400</v>
      </c>
      <c r="B90" t="s">
        <v>401</v>
      </c>
      <c r="C90" s="4" t="s">
        <v>402</v>
      </c>
      <c r="D90" t="s">
        <v>403</v>
      </c>
      <c r="M90" t="s">
        <v>39</v>
      </c>
    </row>
    <row r="91" spans="1:13" x14ac:dyDescent="0.25">
      <c r="A91" t="s">
        <v>404</v>
      </c>
      <c r="B91" t="s">
        <v>405</v>
      </c>
      <c r="M91" t="s">
        <v>39</v>
      </c>
    </row>
    <row r="92" spans="1:13" x14ac:dyDescent="0.25">
      <c r="A92" t="s">
        <v>406</v>
      </c>
      <c r="B92" t="s">
        <v>407</v>
      </c>
      <c r="C92" s="4" t="s">
        <v>148</v>
      </c>
      <c r="D92" t="s">
        <v>408</v>
      </c>
      <c r="E92" t="s">
        <v>146</v>
      </c>
      <c r="F92" t="s">
        <v>147</v>
      </c>
      <c r="M92" t="s">
        <v>39</v>
      </c>
    </row>
    <row r="93" spans="1:13" x14ac:dyDescent="0.25">
      <c r="A93" t="s">
        <v>409</v>
      </c>
      <c r="B93" t="s">
        <v>410</v>
      </c>
      <c r="M93" t="s">
        <v>22</v>
      </c>
    </row>
    <row r="94" spans="1:13" x14ac:dyDescent="0.25">
      <c r="A94" t="s">
        <v>411</v>
      </c>
      <c r="B94" t="s">
        <v>412</v>
      </c>
      <c r="C94" s="4" t="s">
        <v>413</v>
      </c>
      <c r="D94" t="s">
        <v>414</v>
      </c>
      <c r="E94" t="s">
        <v>415</v>
      </c>
      <c r="F94" t="s">
        <v>416</v>
      </c>
      <c r="M94" t="s">
        <v>39</v>
      </c>
    </row>
    <row r="95" spans="1:13" x14ac:dyDescent="0.25">
      <c r="A95" t="s">
        <v>417</v>
      </c>
      <c r="B95" t="s">
        <v>418</v>
      </c>
      <c r="C95" s="4" t="s">
        <v>419</v>
      </c>
      <c r="M95" t="s">
        <v>39</v>
      </c>
    </row>
    <row r="96" spans="1:13" x14ac:dyDescent="0.25">
      <c r="A96" t="s">
        <v>420</v>
      </c>
      <c r="B96" t="s">
        <v>421</v>
      </c>
      <c r="C96" s="4" t="s">
        <v>422</v>
      </c>
      <c r="D96" t="s">
        <v>423</v>
      </c>
      <c r="G96" t="s">
        <v>29</v>
      </c>
      <c r="H96" t="s">
        <v>424</v>
      </c>
      <c r="I96" t="s">
        <v>44</v>
      </c>
      <c r="J96" t="s">
        <v>333</v>
      </c>
      <c r="K96" t="s">
        <v>72</v>
      </c>
      <c r="L96" t="s">
        <v>425</v>
      </c>
      <c r="M96" t="s">
        <v>39</v>
      </c>
    </row>
    <row r="97" spans="1:13" x14ac:dyDescent="0.25">
      <c r="A97" t="s">
        <v>426</v>
      </c>
      <c r="B97" t="s">
        <v>427</v>
      </c>
      <c r="C97" s="4" t="s">
        <v>428</v>
      </c>
      <c r="D97" t="s">
        <v>429</v>
      </c>
      <c r="E97" t="s">
        <v>430</v>
      </c>
      <c r="M97" t="s">
        <v>22</v>
      </c>
    </row>
    <row r="98" spans="1:13" x14ac:dyDescent="0.25">
      <c r="A98" t="s">
        <v>431</v>
      </c>
      <c r="B98" t="s">
        <v>432</v>
      </c>
      <c r="C98" s="4" t="s">
        <v>433</v>
      </c>
      <c r="D98" t="s">
        <v>309</v>
      </c>
      <c r="E98" t="s">
        <v>434</v>
      </c>
      <c r="F98" t="s">
        <v>435</v>
      </c>
      <c r="M98" t="s">
        <v>39</v>
      </c>
    </row>
    <row r="99" spans="1:13" x14ac:dyDescent="0.25">
      <c r="A99" t="s">
        <v>436</v>
      </c>
      <c r="B99" t="s">
        <v>437</v>
      </c>
      <c r="M99" t="s">
        <v>39</v>
      </c>
    </row>
    <row r="100" spans="1:13" x14ac:dyDescent="0.25">
      <c r="A100" t="s">
        <v>438</v>
      </c>
      <c r="B100" t="s">
        <v>439</v>
      </c>
      <c r="C100" s="4" t="s">
        <v>440</v>
      </c>
      <c r="G100" t="s">
        <v>441</v>
      </c>
      <c r="H100" t="s">
        <v>442</v>
      </c>
      <c r="I100" t="s">
        <v>443</v>
      </c>
      <c r="J100" t="s">
        <v>340</v>
      </c>
      <c r="K100" t="s">
        <v>332</v>
      </c>
      <c r="L100" t="s">
        <v>87</v>
      </c>
      <c r="M100" t="s">
        <v>39</v>
      </c>
    </row>
    <row r="101" spans="1:13" x14ac:dyDescent="0.25">
      <c r="A101" t="s">
        <v>444</v>
      </c>
      <c r="B101" t="s">
        <v>445</v>
      </c>
      <c r="C101" s="4" t="s">
        <v>446</v>
      </c>
      <c r="D101" t="s">
        <v>447</v>
      </c>
      <c r="G101" t="s">
        <v>225</v>
      </c>
      <c r="H101" t="s">
        <v>29</v>
      </c>
      <c r="I101" t="s">
        <v>72</v>
      </c>
      <c r="M101" t="s">
        <v>39</v>
      </c>
    </row>
    <row r="102" spans="1:13" x14ac:dyDescent="0.25">
      <c r="A102" t="s">
        <v>448</v>
      </c>
      <c r="B102" t="s">
        <v>449</v>
      </c>
      <c r="C102" s="4" t="s">
        <v>450</v>
      </c>
      <c r="D102" t="s">
        <v>451</v>
      </c>
      <c r="E102" t="s">
        <v>452</v>
      </c>
      <c r="F102" t="s">
        <v>453</v>
      </c>
      <c r="M102" t="s">
        <v>454</v>
      </c>
    </row>
    <row r="103" spans="1:13" x14ac:dyDescent="0.25">
      <c r="A103" t="s">
        <v>455</v>
      </c>
      <c r="B103" t="s">
        <v>456</v>
      </c>
      <c r="C103" s="4" t="s">
        <v>457</v>
      </c>
      <c r="D103" t="s">
        <v>458</v>
      </c>
      <c r="E103" t="s">
        <v>459</v>
      </c>
      <c r="F103" t="s">
        <v>460</v>
      </c>
      <c r="M103" t="s">
        <v>39</v>
      </c>
    </row>
    <row r="104" spans="1:13" x14ac:dyDescent="0.25">
      <c r="A104" t="s">
        <v>461</v>
      </c>
      <c r="B104" t="s">
        <v>462</v>
      </c>
      <c r="M104" t="s">
        <v>39</v>
      </c>
    </row>
    <row r="105" spans="1:13" x14ac:dyDescent="0.25">
      <c r="A105" t="s">
        <v>463</v>
      </c>
      <c r="B105" t="s">
        <v>464</v>
      </c>
      <c r="M105" t="s">
        <v>39</v>
      </c>
    </row>
    <row r="106" spans="1:13" x14ac:dyDescent="0.25">
      <c r="A106" t="s">
        <v>465</v>
      </c>
      <c r="B106" t="s">
        <v>466</v>
      </c>
      <c r="M106" t="s">
        <v>22</v>
      </c>
    </row>
    <row r="107" spans="1:13" x14ac:dyDescent="0.25">
      <c r="A107" t="s">
        <v>467</v>
      </c>
      <c r="B107" t="s">
        <v>468</v>
      </c>
      <c r="C107" s="4" t="s">
        <v>469</v>
      </c>
      <c r="D107" t="s">
        <v>470</v>
      </c>
      <c r="E107" t="s">
        <v>471</v>
      </c>
      <c r="G107" t="s">
        <v>441</v>
      </c>
      <c r="M107" t="s">
        <v>39</v>
      </c>
    </row>
    <row r="108" spans="1:13" x14ac:dyDescent="0.25">
      <c r="A108" t="s">
        <v>472</v>
      </c>
      <c r="B108" t="s">
        <v>473</v>
      </c>
      <c r="C108" s="4" t="s">
        <v>474</v>
      </c>
      <c r="D108" t="s">
        <v>475</v>
      </c>
      <c r="G108" t="s">
        <v>332</v>
      </c>
      <c r="H108" t="s">
        <v>72</v>
      </c>
      <c r="I108" t="s">
        <v>29</v>
      </c>
      <c r="M108" t="s">
        <v>39</v>
      </c>
    </row>
    <row r="109" spans="1:13" x14ac:dyDescent="0.25">
      <c r="A109" t="s">
        <v>476</v>
      </c>
      <c r="B109" t="s">
        <v>477</v>
      </c>
      <c r="C109" s="4" t="s">
        <v>478</v>
      </c>
      <c r="D109" t="s">
        <v>479</v>
      </c>
      <c r="E109" t="s">
        <v>480</v>
      </c>
      <c r="F109" t="s">
        <v>481</v>
      </c>
      <c r="M109" t="s">
        <v>39</v>
      </c>
    </row>
    <row r="110" spans="1:13" x14ac:dyDescent="0.25">
      <c r="A110" t="s">
        <v>482</v>
      </c>
      <c r="B110" t="s">
        <v>483</v>
      </c>
      <c r="C110" s="4" t="s">
        <v>484</v>
      </c>
      <c r="D110" t="s">
        <v>99</v>
      </c>
      <c r="E110" t="s">
        <v>485</v>
      </c>
      <c r="F110" t="s">
        <v>486</v>
      </c>
      <c r="M110" t="s">
        <v>39</v>
      </c>
    </row>
    <row r="111" spans="1:13" x14ac:dyDescent="0.25">
      <c r="A111" t="s">
        <v>487</v>
      </c>
      <c r="B111" t="s">
        <v>488</v>
      </c>
      <c r="C111" s="4" t="s">
        <v>489</v>
      </c>
      <c r="D111" t="s">
        <v>490</v>
      </c>
      <c r="E111" t="s">
        <v>491</v>
      </c>
      <c r="F111" t="s">
        <v>492</v>
      </c>
      <c r="G111" t="s">
        <v>161</v>
      </c>
      <c r="H111" t="s">
        <v>493</v>
      </c>
      <c r="I111" t="s">
        <v>267</v>
      </c>
      <c r="J111" t="s">
        <v>494</v>
      </c>
      <c r="K111" t="s">
        <v>442</v>
      </c>
      <c r="L111" t="s">
        <v>170</v>
      </c>
      <c r="M111" t="s">
        <v>39</v>
      </c>
    </row>
    <row r="112" spans="1:13" x14ac:dyDescent="0.25">
      <c r="A112" t="s">
        <v>495</v>
      </c>
      <c r="B112" t="s">
        <v>496</v>
      </c>
      <c r="C112" s="4" t="s">
        <v>497</v>
      </c>
      <c r="D112" t="s">
        <v>498</v>
      </c>
      <c r="E112" t="s">
        <v>499</v>
      </c>
      <c r="F112" t="s">
        <v>500</v>
      </c>
      <c r="M112" t="s">
        <v>39</v>
      </c>
    </row>
    <row r="113" spans="1:13" x14ac:dyDescent="0.25">
      <c r="A113" t="s">
        <v>501</v>
      </c>
      <c r="B113" t="s">
        <v>502</v>
      </c>
      <c r="M113" t="s">
        <v>47</v>
      </c>
    </row>
    <row r="114" spans="1:13" x14ac:dyDescent="0.25">
      <c r="A114" t="s">
        <v>503</v>
      </c>
      <c r="C114" s="4" t="s">
        <v>504</v>
      </c>
      <c r="M114" t="s">
        <v>454</v>
      </c>
    </row>
    <row r="115" spans="1:13" x14ac:dyDescent="0.25">
      <c r="A115" t="s">
        <v>505</v>
      </c>
      <c r="B115" t="s">
        <v>506</v>
      </c>
      <c r="M115" t="s">
        <v>454</v>
      </c>
    </row>
    <row r="116" spans="1:13" x14ac:dyDescent="0.25">
      <c r="A116" t="s">
        <v>507</v>
      </c>
      <c r="B116" t="s">
        <v>508</v>
      </c>
      <c r="C116" s="4" t="s">
        <v>509</v>
      </c>
      <c r="D116" t="s">
        <v>176</v>
      </c>
      <c r="M116" t="s">
        <v>39</v>
      </c>
    </row>
    <row r="117" spans="1:13" x14ac:dyDescent="0.25">
      <c r="A117" t="s">
        <v>510</v>
      </c>
      <c r="B117" t="s">
        <v>511</v>
      </c>
      <c r="C117" s="4" t="s">
        <v>512</v>
      </c>
      <c r="M117" t="s">
        <v>39</v>
      </c>
    </row>
    <row r="118" spans="1:13" x14ac:dyDescent="0.25">
      <c r="A118" t="s">
        <v>513</v>
      </c>
      <c r="B118" t="s">
        <v>514</v>
      </c>
      <c r="C118" s="4" t="s">
        <v>515</v>
      </c>
      <c r="D118" t="s">
        <v>516</v>
      </c>
      <c r="E118" t="s">
        <v>517</v>
      </c>
      <c r="M118" t="s">
        <v>39</v>
      </c>
    </row>
    <row r="119" spans="1:13" x14ac:dyDescent="0.25">
      <c r="A119" t="s">
        <v>173</v>
      </c>
      <c r="B119" t="s">
        <v>174</v>
      </c>
      <c r="M119" t="s">
        <v>22</v>
      </c>
    </row>
    <row r="120" spans="1:13" x14ac:dyDescent="0.25">
      <c r="A120" t="s">
        <v>519</v>
      </c>
      <c r="B120" t="s">
        <v>520</v>
      </c>
      <c r="C120" s="4" t="s">
        <v>36</v>
      </c>
      <c r="M120" t="s">
        <v>22</v>
      </c>
    </row>
    <row r="121" spans="1:13" x14ac:dyDescent="0.25">
      <c r="A121" t="s">
        <v>521</v>
      </c>
      <c r="B121" t="s">
        <v>522</v>
      </c>
      <c r="C121" s="4" t="s">
        <v>207</v>
      </c>
      <c r="D121" t="s">
        <v>523</v>
      </c>
      <c r="M121" t="s">
        <v>39</v>
      </c>
    </row>
    <row r="122" spans="1:13" x14ac:dyDescent="0.25">
      <c r="A122" t="s">
        <v>524</v>
      </c>
      <c r="B122" t="s">
        <v>525</v>
      </c>
      <c r="C122" s="4" t="s">
        <v>484</v>
      </c>
      <c r="M122" t="s">
        <v>39</v>
      </c>
    </row>
    <row r="123" spans="1:13" x14ac:dyDescent="0.25">
      <c r="A123" t="s">
        <v>526</v>
      </c>
      <c r="B123" t="s">
        <v>527</v>
      </c>
      <c r="C123" s="4" t="s">
        <v>528</v>
      </c>
      <c r="D123" t="s">
        <v>529</v>
      </c>
      <c r="G123" t="s">
        <v>29</v>
      </c>
      <c r="M123" t="s">
        <v>39</v>
      </c>
    </row>
    <row r="124" spans="1:13" x14ac:dyDescent="0.25">
      <c r="A124" t="s">
        <v>530</v>
      </c>
      <c r="B124" t="s">
        <v>531</v>
      </c>
      <c r="M124" t="s">
        <v>22</v>
      </c>
    </row>
    <row r="125" spans="1:13" x14ac:dyDescent="0.25">
      <c r="A125" t="s">
        <v>532</v>
      </c>
      <c r="B125" t="s">
        <v>378</v>
      </c>
      <c r="C125" s="4" t="s">
        <v>533</v>
      </c>
      <c r="D125" t="s">
        <v>534</v>
      </c>
      <c r="M125" t="s">
        <v>22</v>
      </c>
    </row>
    <row r="126" spans="1:13" x14ac:dyDescent="0.25">
      <c r="A126" t="s">
        <v>535</v>
      </c>
      <c r="B126" t="s">
        <v>536</v>
      </c>
      <c r="M126" t="s">
        <v>39</v>
      </c>
    </row>
    <row r="127" spans="1:13" x14ac:dyDescent="0.25">
      <c r="A127" t="s">
        <v>537</v>
      </c>
      <c r="B127" t="s">
        <v>538</v>
      </c>
      <c r="C127" s="4" t="s">
        <v>539</v>
      </c>
      <c r="D127" t="s">
        <v>540</v>
      </c>
      <c r="E127" t="s">
        <v>541</v>
      </c>
      <c r="G127" t="s">
        <v>340</v>
      </c>
      <c r="H127" t="s">
        <v>333</v>
      </c>
      <c r="I127" t="s">
        <v>28</v>
      </c>
      <c r="J127" t="s">
        <v>71</v>
      </c>
      <c r="K127" t="s">
        <v>133</v>
      </c>
      <c r="M127" t="s">
        <v>39</v>
      </c>
    </row>
    <row r="128" spans="1:13" x14ac:dyDescent="0.25">
      <c r="A128" t="s">
        <v>542</v>
      </c>
      <c r="B128" t="s">
        <v>543</v>
      </c>
      <c r="M128" t="s">
        <v>22</v>
      </c>
    </row>
    <row r="129" spans="1:13" x14ac:dyDescent="0.25">
      <c r="A129" t="s">
        <v>544</v>
      </c>
      <c r="B129" t="s">
        <v>545</v>
      </c>
      <c r="C129" s="4" t="s">
        <v>546</v>
      </c>
      <c r="G129" t="s">
        <v>161</v>
      </c>
      <c r="M129" t="s">
        <v>22</v>
      </c>
    </row>
    <row r="130" spans="1:13" x14ac:dyDescent="0.25">
      <c r="A130" t="s">
        <v>547</v>
      </c>
      <c r="B130" t="s">
        <v>548</v>
      </c>
      <c r="C130" s="4" t="s">
        <v>549</v>
      </c>
      <c r="D130" t="s">
        <v>550</v>
      </c>
      <c r="E130" t="s">
        <v>551</v>
      </c>
      <c r="G130" t="s">
        <v>552</v>
      </c>
      <c r="H130" t="s">
        <v>553</v>
      </c>
      <c r="I130" t="s">
        <v>267</v>
      </c>
      <c r="J130" t="s">
        <v>170</v>
      </c>
      <c r="K130" t="s">
        <v>29</v>
      </c>
      <c r="L130" t="s">
        <v>442</v>
      </c>
      <c r="M130" t="s">
        <v>39</v>
      </c>
    </row>
    <row r="131" spans="1:13" x14ac:dyDescent="0.25">
      <c r="A131" t="s">
        <v>554</v>
      </c>
      <c r="B131" t="s">
        <v>555</v>
      </c>
      <c r="M131" t="s">
        <v>47</v>
      </c>
    </row>
    <row r="132" spans="1:13" x14ac:dyDescent="0.25">
      <c r="A132" t="s">
        <v>556</v>
      </c>
      <c r="B132" t="s">
        <v>557</v>
      </c>
      <c r="C132" s="4" t="s">
        <v>558</v>
      </c>
      <c r="M132" t="s">
        <v>39</v>
      </c>
    </row>
    <row r="133" spans="1:13" x14ac:dyDescent="0.25">
      <c r="A133" t="s">
        <v>559</v>
      </c>
      <c r="B133" t="s">
        <v>560</v>
      </c>
      <c r="C133" s="4" t="s">
        <v>364</v>
      </c>
      <c r="D133" t="s">
        <v>561</v>
      </c>
      <c r="E133" t="s">
        <v>562</v>
      </c>
      <c r="M133" t="s">
        <v>22</v>
      </c>
    </row>
    <row r="134" spans="1:13" x14ac:dyDescent="0.25">
      <c r="A134" t="s">
        <v>563</v>
      </c>
      <c r="B134" t="s">
        <v>564</v>
      </c>
      <c r="M134" t="s">
        <v>39</v>
      </c>
    </row>
    <row r="135" spans="1:13" x14ac:dyDescent="0.25">
      <c r="A135" t="s">
        <v>565</v>
      </c>
      <c r="B135" t="s">
        <v>566</v>
      </c>
      <c r="C135" s="4" t="s">
        <v>21</v>
      </c>
      <c r="D135" t="s">
        <v>20</v>
      </c>
      <c r="E135" t="s">
        <v>17</v>
      </c>
      <c r="F135" t="s">
        <v>567</v>
      </c>
      <c r="M135" t="s">
        <v>39</v>
      </c>
    </row>
    <row r="136" spans="1:13" x14ac:dyDescent="0.25">
      <c r="A136" t="s">
        <v>568</v>
      </c>
      <c r="B136" t="s">
        <v>569</v>
      </c>
      <c r="C136" s="4" t="s">
        <v>570</v>
      </c>
      <c r="G136" t="s">
        <v>72</v>
      </c>
      <c r="H136" t="s">
        <v>29</v>
      </c>
      <c r="I136" t="s">
        <v>170</v>
      </c>
      <c r="J136" t="s">
        <v>571</v>
      </c>
      <c r="K136" t="s">
        <v>572</v>
      </c>
      <c r="L136" t="s">
        <v>332</v>
      </c>
      <c r="M136" t="s">
        <v>22</v>
      </c>
    </row>
    <row r="137" spans="1:13" x14ac:dyDescent="0.25">
      <c r="A137" t="s">
        <v>573</v>
      </c>
      <c r="B137" t="s">
        <v>574</v>
      </c>
      <c r="C137" s="4" t="s">
        <v>575</v>
      </c>
      <c r="D137" t="s">
        <v>576</v>
      </c>
      <c r="M137" t="s">
        <v>22</v>
      </c>
    </row>
    <row r="138" spans="1:13" x14ac:dyDescent="0.25">
      <c r="A138" t="s">
        <v>577</v>
      </c>
      <c r="B138" t="s">
        <v>578</v>
      </c>
      <c r="M138" t="s">
        <v>39</v>
      </c>
    </row>
    <row r="139" spans="1:13" x14ac:dyDescent="0.25">
      <c r="A139" t="s">
        <v>579</v>
      </c>
      <c r="B139" t="s">
        <v>580</v>
      </c>
      <c r="C139" s="4" t="s">
        <v>581</v>
      </c>
      <c r="M139" t="s">
        <v>454</v>
      </c>
    </row>
    <row r="140" spans="1:13" x14ac:dyDescent="0.25">
      <c r="A140" t="s">
        <v>582</v>
      </c>
      <c r="B140" t="s">
        <v>583</v>
      </c>
      <c r="M140" t="s">
        <v>22</v>
      </c>
    </row>
    <row r="141" spans="1:13" x14ac:dyDescent="0.25">
      <c r="A141" t="s">
        <v>584</v>
      </c>
      <c r="B141" t="s">
        <v>585</v>
      </c>
      <c r="C141" s="4" t="s">
        <v>586</v>
      </c>
      <c r="D141" t="s">
        <v>587</v>
      </c>
      <c r="E141" t="s">
        <v>588</v>
      </c>
      <c r="M141" t="s">
        <v>454</v>
      </c>
    </row>
    <row r="142" spans="1:13" x14ac:dyDescent="0.25">
      <c r="A142" t="s">
        <v>589</v>
      </c>
      <c r="B142" t="s">
        <v>590</v>
      </c>
      <c r="C142" s="4" t="s">
        <v>591</v>
      </c>
      <c r="M142" t="s">
        <v>39</v>
      </c>
    </row>
    <row r="143" spans="1:13" x14ac:dyDescent="0.25">
      <c r="A143" t="s">
        <v>592</v>
      </c>
      <c r="B143" t="s">
        <v>593</v>
      </c>
      <c r="C143" s="4" t="s">
        <v>594</v>
      </c>
      <c r="D143" t="s">
        <v>595</v>
      </c>
      <c r="M143" t="s">
        <v>39</v>
      </c>
    </row>
    <row r="144" spans="1:13" x14ac:dyDescent="0.25">
      <c r="A144" t="s">
        <v>597</v>
      </c>
      <c r="B144" t="s">
        <v>598</v>
      </c>
      <c r="C144" s="4" t="s">
        <v>484</v>
      </c>
      <c r="M144" t="s">
        <v>454</v>
      </c>
    </row>
    <row r="145" spans="1:13" x14ac:dyDescent="0.25">
      <c r="A145" t="s">
        <v>600</v>
      </c>
      <c r="B145" t="s">
        <v>421</v>
      </c>
      <c r="C145" s="4" t="s">
        <v>484</v>
      </c>
      <c r="D145" t="s">
        <v>601</v>
      </c>
      <c r="E145" t="s">
        <v>485</v>
      </c>
      <c r="F145" t="s">
        <v>100</v>
      </c>
      <c r="M145" t="s">
        <v>454</v>
      </c>
    </row>
    <row r="146" spans="1:13" x14ac:dyDescent="0.25">
      <c r="A146" t="s">
        <v>602</v>
      </c>
      <c r="B146" t="s">
        <v>603</v>
      </c>
      <c r="C146" s="4" t="s">
        <v>596</v>
      </c>
      <c r="D146" t="s">
        <v>604</v>
      </c>
      <c r="M146" t="s">
        <v>39</v>
      </c>
    </row>
    <row r="147" spans="1:13" x14ac:dyDescent="0.25">
      <c r="A147" t="s">
        <v>605</v>
      </c>
      <c r="B147" t="s">
        <v>606</v>
      </c>
      <c r="M147" t="s">
        <v>39</v>
      </c>
    </row>
    <row r="148" spans="1:13" x14ac:dyDescent="0.25">
      <c r="A148" t="s">
        <v>607</v>
      </c>
      <c r="B148" t="s">
        <v>608</v>
      </c>
      <c r="C148" s="4" t="s">
        <v>609</v>
      </c>
      <c r="D148" t="s">
        <v>610</v>
      </c>
      <c r="E148" t="s">
        <v>611</v>
      </c>
      <c r="G148" t="s">
        <v>612</v>
      </c>
      <c r="H148" t="s">
        <v>170</v>
      </c>
      <c r="M148" t="s">
        <v>454</v>
      </c>
    </row>
    <row r="149" spans="1:13" x14ac:dyDescent="0.25">
      <c r="A149" t="s">
        <v>613</v>
      </c>
      <c r="B149" t="s">
        <v>614</v>
      </c>
      <c r="C149" s="4" t="s">
        <v>615</v>
      </c>
      <c r="D149" t="s">
        <v>616</v>
      </c>
      <c r="E149" t="s">
        <v>617</v>
      </c>
      <c r="F149" t="s">
        <v>618</v>
      </c>
      <c r="M149" t="s">
        <v>454</v>
      </c>
    </row>
    <row r="150" spans="1:13" x14ac:dyDescent="0.25">
      <c r="A150" t="s">
        <v>619</v>
      </c>
      <c r="B150" t="s">
        <v>620</v>
      </c>
      <c r="M150" t="s">
        <v>454</v>
      </c>
    </row>
    <row r="151" spans="1:13" x14ac:dyDescent="0.25">
      <c r="A151" t="s">
        <v>621</v>
      </c>
      <c r="B151" t="s">
        <v>622</v>
      </c>
      <c r="M151" t="s">
        <v>39</v>
      </c>
    </row>
    <row r="152" spans="1:13" x14ac:dyDescent="0.25">
      <c r="A152" t="s">
        <v>623</v>
      </c>
      <c r="B152" t="s">
        <v>624</v>
      </c>
      <c r="C152" s="4" t="s">
        <v>625</v>
      </c>
      <c r="D152" t="s">
        <v>626</v>
      </c>
      <c r="M152" t="s">
        <v>454</v>
      </c>
    </row>
    <row r="153" spans="1:13" x14ac:dyDescent="0.25">
      <c r="A153" t="s">
        <v>627</v>
      </c>
      <c r="B153" t="s">
        <v>628</v>
      </c>
      <c r="C153" s="4" t="s">
        <v>629</v>
      </c>
      <c r="G153" t="s">
        <v>29</v>
      </c>
      <c r="H153" t="s">
        <v>225</v>
      </c>
      <c r="I153" t="s">
        <v>72</v>
      </c>
      <c r="M153" t="s">
        <v>454</v>
      </c>
    </row>
    <row r="154" spans="1:13" x14ac:dyDescent="0.25">
      <c r="A154" t="s">
        <v>630</v>
      </c>
      <c r="B154" t="s">
        <v>631</v>
      </c>
      <c r="M154" t="s">
        <v>454</v>
      </c>
    </row>
    <row r="155" spans="1:13" x14ac:dyDescent="0.25">
      <c r="A155" t="s">
        <v>632</v>
      </c>
      <c r="B155" t="s">
        <v>633</v>
      </c>
      <c r="C155" s="4" t="s">
        <v>435</v>
      </c>
      <c r="D155" t="s">
        <v>634</v>
      </c>
      <c r="E155" t="s">
        <v>434</v>
      </c>
      <c r="F155" t="s">
        <v>309</v>
      </c>
      <c r="M155" t="s">
        <v>454</v>
      </c>
    </row>
    <row r="156" spans="1:13" x14ac:dyDescent="0.25">
      <c r="A156" t="s">
        <v>635</v>
      </c>
      <c r="B156" t="s">
        <v>636</v>
      </c>
      <c r="C156" s="4" t="s">
        <v>637</v>
      </c>
      <c r="D156" t="s">
        <v>638</v>
      </c>
      <c r="E156" t="s">
        <v>639</v>
      </c>
      <c r="F156" t="s">
        <v>640</v>
      </c>
      <c r="M156" t="s">
        <v>88</v>
      </c>
    </row>
    <row r="157" spans="1:13" x14ac:dyDescent="0.25">
      <c r="A157" t="s">
        <v>641</v>
      </c>
      <c r="B157" t="s">
        <v>642</v>
      </c>
      <c r="C157" s="4" t="s">
        <v>643</v>
      </c>
      <c r="D157" t="s">
        <v>644</v>
      </c>
      <c r="E157" t="s">
        <v>645</v>
      </c>
      <c r="F157" t="s">
        <v>79</v>
      </c>
      <c r="G157" t="s">
        <v>71</v>
      </c>
      <c r="H157" t="s">
        <v>425</v>
      </c>
      <c r="I157" t="s">
        <v>225</v>
      </c>
      <c r="J157" t="s">
        <v>28</v>
      </c>
      <c r="K157" t="s">
        <v>29</v>
      </c>
      <c r="L157" t="s">
        <v>44</v>
      </c>
      <c r="M157" t="s">
        <v>88</v>
      </c>
    </row>
    <row r="158" spans="1:13" x14ac:dyDescent="0.25">
      <c r="A158" t="s">
        <v>646</v>
      </c>
      <c r="B158" t="s">
        <v>647</v>
      </c>
      <c r="M158" t="s">
        <v>88</v>
      </c>
    </row>
    <row r="159" spans="1:13" x14ac:dyDescent="0.25">
      <c r="A159" t="s">
        <v>648</v>
      </c>
      <c r="B159" t="s">
        <v>649</v>
      </c>
      <c r="C159" s="4" t="s">
        <v>650</v>
      </c>
      <c r="D159" t="s">
        <v>651</v>
      </c>
      <c r="E159" t="s">
        <v>652</v>
      </c>
      <c r="M159" t="s">
        <v>88</v>
      </c>
    </row>
    <row r="160" spans="1:13" x14ac:dyDescent="0.25">
      <c r="A160" t="s">
        <v>653</v>
      </c>
      <c r="B160" t="s">
        <v>654</v>
      </c>
      <c r="M160" t="s">
        <v>39</v>
      </c>
    </row>
    <row r="161" spans="1:13" x14ac:dyDescent="0.25">
      <c r="A161" t="s">
        <v>656</v>
      </c>
      <c r="B161" t="s">
        <v>657</v>
      </c>
      <c r="M161" t="s">
        <v>39</v>
      </c>
    </row>
    <row r="162" spans="1:13" x14ac:dyDescent="0.25">
      <c r="A162" t="s">
        <v>658</v>
      </c>
      <c r="B162" t="s">
        <v>659</v>
      </c>
      <c r="C162" s="4" t="s">
        <v>660</v>
      </c>
      <c r="D162" t="s">
        <v>661</v>
      </c>
      <c r="E162" t="s">
        <v>662</v>
      </c>
      <c r="F162" t="s">
        <v>663</v>
      </c>
      <c r="G162" t="s">
        <v>226</v>
      </c>
      <c r="H162" t="s">
        <v>55</v>
      </c>
      <c r="M162" t="s">
        <v>88</v>
      </c>
    </row>
    <row r="163" spans="1:13" x14ac:dyDescent="0.25">
      <c r="A163" t="s">
        <v>664</v>
      </c>
      <c r="B163" t="s">
        <v>665</v>
      </c>
      <c r="C163" s="4" t="s">
        <v>666</v>
      </c>
      <c r="D163" t="s">
        <v>667</v>
      </c>
      <c r="E163" t="s">
        <v>668</v>
      </c>
      <c r="F163" t="s">
        <v>669</v>
      </c>
      <c r="G163" t="s">
        <v>332</v>
      </c>
      <c r="H163" t="s">
        <v>28</v>
      </c>
      <c r="M163" t="s">
        <v>88</v>
      </c>
    </row>
    <row r="164" spans="1:13" x14ac:dyDescent="0.25">
      <c r="A164" t="s">
        <v>670</v>
      </c>
      <c r="B164" t="s">
        <v>671</v>
      </c>
      <c r="C164" s="4" t="s">
        <v>672</v>
      </c>
      <c r="D164" t="s">
        <v>673</v>
      </c>
      <c r="E164" t="s">
        <v>674</v>
      </c>
      <c r="M164" t="s">
        <v>88</v>
      </c>
    </row>
    <row r="165" spans="1:13" x14ac:dyDescent="0.25">
      <c r="A165" t="s">
        <v>675</v>
      </c>
      <c r="B165" t="s">
        <v>676</v>
      </c>
      <c r="C165" s="4" t="s">
        <v>677</v>
      </c>
      <c r="D165" t="s">
        <v>677</v>
      </c>
      <c r="E165" t="s">
        <v>678</v>
      </c>
      <c r="F165" t="s">
        <v>679</v>
      </c>
      <c r="G165" t="s">
        <v>441</v>
      </c>
      <c r="H165" t="s">
        <v>72</v>
      </c>
      <c r="I165" t="s">
        <v>680</v>
      </c>
      <c r="J165" t="s">
        <v>681</v>
      </c>
      <c r="M165" t="s">
        <v>88</v>
      </c>
    </row>
    <row r="166" spans="1:13" x14ac:dyDescent="0.25">
      <c r="A166" t="s">
        <v>682</v>
      </c>
      <c r="B166" t="s">
        <v>683</v>
      </c>
      <c r="C166" s="4" t="s">
        <v>684</v>
      </c>
      <c r="M166" t="s">
        <v>39</v>
      </c>
    </row>
    <row r="167" spans="1:13" x14ac:dyDescent="0.25">
      <c r="A167" t="s">
        <v>685</v>
      </c>
      <c r="B167" t="s">
        <v>421</v>
      </c>
      <c r="C167" s="4" t="s">
        <v>686</v>
      </c>
      <c r="D167" t="s">
        <v>687</v>
      </c>
      <c r="M167" t="s">
        <v>454</v>
      </c>
    </row>
    <row r="168" spans="1:13" x14ac:dyDescent="0.25">
      <c r="A168" t="s">
        <v>688</v>
      </c>
      <c r="B168" t="s">
        <v>689</v>
      </c>
      <c r="C168" s="4" t="s">
        <v>599</v>
      </c>
      <c r="M168" t="s">
        <v>22</v>
      </c>
    </row>
    <row r="169" spans="1:13" x14ac:dyDescent="0.25">
      <c r="A169" t="s">
        <v>690</v>
      </c>
      <c r="B169" t="s">
        <v>691</v>
      </c>
      <c r="C169" s="4" t="s">
        <v>20</v>
      </c>
      <c r="D169" t="s">
        <v>17</v>
      </c>
      <c r="M169" t="s">
        <v>39</v>
      </c>
    </row>
    <row r="170" spans="1:13" x14ac:dyDescent="0.25">
      <c r="A170" t="s">
        <v>692</v>
      </c>
      <c r="B170" t="s">
        <v>693</v>
      </c>
      <c r="C170" s="4" t="s">
        <v>694</v>
      </c>
      <c r="M170" t="s">
        <v>454</v>
      </c>
    </row>
    <row r="171" spans="1:13" x14ac:dyDescent="0.25">
      <c r="A171" t="s">
        <v>695</v>
      </c>
      <c r="B171" t="s">
        <v>696</v>
      </c>
      <c r="C171" s="4" t="s">
        <v>697</v>
      </c>
      <c r="M171" t="s">
        <v>22</v>
      </c>
    </row>
    <row r="172" spans="1:13" x14ac:dyDescent="0.25">
      <c r="A172" t="s">
        <v>698</v>
      </c>
      <c r="B172" t="s">
        <v>699</v>
      </c>
      <c r="C172" s="4" t="s">
        <v>700</v>
      </c>
      <c r="D172" t="s">
        <v>151</v>
      </c>
      <c r="M172" t="s">
        <v>88</v>
      </c>
    </row>
    <row r="173" spans="1:13" x14ac:dyDescent="0.25">
      <c r="A173" t="s">
        <v>701</v>
      </c>
      <c r="B173" t="s">
        <v>702</v>
      </c>
      <c r="C173" s="4" t="s">
        <v>362</v>
      </c>
      <c r="D173" t="s">
        <v>703</v>
      </c>
      <c r="E173" t="s">
        <v>704</v>
      </c>
      <c r="F173" t="s">
        <v>79</v>
      </c>
      <c r="G173" t="s">
        <v>225</v>
      </c>
      <c r="H173" t="s">
        <v>29</v>
      </c>
      <c r="I173" t="s">
        <v>424</v>
      </c>
      <c r="J173" t="s">
        <v>425</v>
      </c>
      <c r="K173" t="s">
        <v>72</v>
      </c>
      <c r="M173" t="s">
        <v>47</v>
      </c>
    </row>
    <row r="174" spans="1:13" x14ac:dyDescent="0.25">
      <c r="A174" t="s">
        <v>705</v>
      </c>
      <c r="B174" t="s">
        <v>706</v>
      </c>
      <c r="C174" s="4" t="s">
        <v>707</v>
      </c>
      <c r="D174" t="s">
        <v>708</v>
      </c>
      <c r="M174" t="s">
        <v>22</v>
      </c>
    </row>
    <row r="175" spans="1:13" x14ac:dyDescent="0.25">
      <c r="A175" t="s">
        <v>709</v>
      </c>
      <c r="B175" t="s">
        <v>710</v>
      </c>
      <c r="M175" t="s">
        <v>22</v>
      </c>
    </row>
    <row r="176" spans="1:13" x14ac:dyDescent="0.25">
      <c r="A176" t="s">
        <v>711</v>
      </c>
      <c r="B176" t="s">
        <v>712</v>
      </c>
      <c r="M176" t="s">
        <v>22</v>
      </c>
    </row>
    <row r="177" spans="1:13" x14ac:dyDescent="0.25">
      <c r="A177" t="s">
        <v>713</v>
      </c>
      <c r="B177" t="s">
        <v>714</v>
      </c>
      <c r="M177" t="s">
        <v>454</v>
      </c>
    </row>
    <row r="178" spans="1:13" x14ac:dyDescent="0.25">
      <c r="A178" t="s">
        <v>715</v>
      </c>
      <c r="B178" t="s">
        <v>716</v>
      </c>
      <c r="M178" t="s">
        <v>88</v>
      </c>
    </row>
    <row r="179" spans="1:13" x14ac:dyDescent="0.25">
      <c r="A179" t="s">
        <v>717</v>
      </c>
      <c r="B179" t="s">
        <v>718</v>
      </c>
      <c r="C179" s="4" t="s">
        <v>719</v>
      </c>
      <c r="M179" t="s">
        <v>47</v>
      </c>
    </row>
    <row r="180" spans="1:13" x14ac:dyDescent="0.25">
      <c r="A180" t="s">
        <v>720</v>
      </c>
      <c r="B180" t="s">
        <v>721</v>
      </c>
      <c r="C180" s="4" t="s">
        <v>722</v>
      </c>
      <c r="D180" t="s">
        <v>723</v>
      </c>
      <c r="E180" t="s">
        <v>724</v>
      </c>
      <c r="M180" t="s">
        <v>47</v>
      </c>
    </row>
    <row r="181" spans="1:13" x14ac:dyDescent="0.25">
      <c r="A181" t="s">
        <v>725</v>
      </c>
      <c r="B181" t="s">
        <v>726</v>
      </c>
      <c r="C181" s="4" t="s">
        <v>727</v>
      </c>
      <c r="D181" t="s">
        <v>728</v>
      </c>
      <c r="E181" t="s">
        <v>729</v>
      </c>
      <c r="M181" t="s">
        <v>730</v>
      </c>
    </row>
    <row r="182" spans="1:13" x14ac:dyDescent="0.25">
      <c r="A182" t="s">
        <v>731</v>
      </c>
      <c r="B182" t="s">
        <v>732</v>
      </c>
      <c r="M182" t="s">
        <v>730</v>
      </c>
    </row>
    <row r="183" spans="1:13" x14ac:dyDescent="0.25">
      <c r="A183" t="s">
        <v>733</v>
      </c>
      <c r="B183" t="s">
        <v>734</v>
      </c>
      <c r="M183" t="s">
        <v>22</v>
      </c>
    </row>
    <row r="184" spans="1:13" x14ac:dyDescent="0.25">
      <c r="A184" t="s">
        <v>735</v>
      </c>
      <c r="B184" t="s">
        <v>736</v>
      </c>
      <c r="C184" s="4" t="s">
        <v>737</v>
      </c>
      <c r="D184" t="s">
        <v>738</v>
      </c>
      <c r="M184" t="s">
        <v>22</v>
      </c>
    </row>
    <row r="185" spans="1:13" x14ac:dyDescent="0.25">
      <c r="A185" t="s">
        <v>739</v>
      </c>
      <c r="B185" t="s">
        <v>740</v>
      </c>
      <c r="C185" s="4" t="s">
        <v>741</v>
      </c>
      <c r="D185" t="s">
        <v>742</v>
      </c>
      <c r="M185" t="s">
        <v>47</v>
      </c>
    </row>
    <row r="186" spans="1:13" x14ac:dyDescent="0.25">
      <c r="A186" t="s">
        <v>743</v>
      </c>
      <c r="B186" t="s">
        <v>744</v>
      </c>
      <c r="C186" s="4" t="s">
        <v>518</v>
      </c>
      <c r="D186" t="s">
        <v>359</v>
      </c>
      <c r="E186" t="s">
        <v>745</v>
      </c>
      <c r="F186" t="s">
        <v>746</v>
      </c>
      <c r="G186" t="s">
        <v>747</v>
      </c>
      <c r="H186" t="s">
        <v>748</v>
      </c>
      <c r="I186" t="s">
        <v>72</v>
      </c>
      <c r="J186" t="s">
        <v>346</v>
      </c>
      <c r="M186" t="s">
        <v>22</v>
      </c>
    </row>
    <row r="187" spans="1:13" x14ac:dyDescent="0.25">
      <c r="A187" t="s">
        <v>749</v>
      </c>
      <c r="B187" t="s">
        <v>750</v>
      </c>
      <c r="C187" s="4" t="s">
        <v>218</v>
      </c>
      <c r="M187" t="s">
        <v>22</v>
      </c>
    </row>
    <row r="188" spans="1:13" x14ac:dyDescent="0.25">
      <c r="A188" t="s">
        <v>751</v>
      </c>
      <c r="B188" t="s">
        <v>752</v>
      </c>
      <c r="C188" s="4" t="s">
        <v>753</v>
      </c>
      <c r="M188" t="s">
        <v>22</v>
      </c>
    </row>
    <row r="189" spans="1:13" x14ac:dyDescent="0.25">
      <c r="A189" t="s">
        <v>754</v>
      </c>
      <c r="B189" t="s">
        <v>755</v>
      </c>
      <c r="C189" s="4" t="s">
        <v>756</v>
      </c>
      <c r="D189" t="s">
        <v>757</v>
      </c>
      <c r="E189" t="s">
        <v>758</v>
      </c>
      <c r="F189" t="s">
        <v>759</v>
      </c>
      <c r="M189" t="s">
        <v>47</v>
      </c>
    </row>
    <row r="190" spans="1:13" x14ac:dyDescent="0.25">
      <c r="A190" t="s">
        <v>760</v>
      </c>
      <c r="B190" t="s">
        <v>761</v>
      </c>
      <c r="M190" t="s">
        <v>47</v>
      </c>
    </row>
    <row r="191" spans="1:13" x14ac:dyDescent="0.25">
      <c r="A191" t="s">
        <v>762</v>
      </c>
      <c r="B191" t="s">
        <v>763</v>
      </c>
      <c r="C191" s="4" t="s">
        <v>179</v>
      </c>
      <c r="M191" t="s">
        <v>47</v>
      </c>
    </row>
    <row r="192" spans="1:13" x14ac:dyDescent="0.25">
      <c r="A192" t="s">
        <v>764</v>
      </c>
      <c r="B192" t="s">
        <v>765</v>
      </c>
      <c r="M192" t="s">
        <v>454</v>
      </c>
    </row>
    <row r="193" spans="1:13" x14ac:dyDescent="0.25">
      <c r="A193" t="s">
        <v>766</v>
      </c>
      <c r="B193" t="s">
        <v>767</v>
      </c>
      <c r="C193" s="4" t="s">
        <v>768</v>
      </c>
      <c r="G193" t="s">
        <v>32</v>
      </c>
      <c r="H193" t="s">
        <v>44</v>
      </c>
      <c r="I193" t="s">
        <v>72</v>
      </c>
      <c r="M193" t="s">
        <v>39</v>
      </c>
    </row>
    <row r="194" spans="1:13" x14ac:dyDescent="0.25">
      <c r="A194" t="s">
        <v>769</v>
      </c>
      <c r="B194" t="s">
        <v>335</v>
      </c>
      <c r="C194" s="4" t="s">
        <v>770</v>
      </c>
      <c r="D194" t="s">
        <v>771</v>
      </c>
      <c r="E194" t="s">
        <v>772</v>
      </c>
      <c r="M194" t="s">
        <v>22</v>
      </c>
    </row>
    <row r="195" spans="1:13" x14ac:dyDescent="0.25">
      <c r="A195" t="s">
        <v>773</v>
      </c>
      <c r="B195" t="s">
        <v>774</v>
      </c>
      <c r="C195" s="4" t="s">
        <v>775</v>
      </c>
      <c r="D195" t="s">
        <v>776</v>
      </c>
      <c r="E195" t="s">
        <v>777</v>
      </c>
      <c r="F195" t="s">
        <v>778</v>
      </c>
      <c r="G195" t="s">
        <v>779</v>
      </c>
      <c r="H195" t="s">
        <v>232</v>
      </c>
      <c r="M195" t="s">
        <v>22</v>
      </c>
    </row>
    <row r="196" spans="1:13" x14ac:dyDescent="0.25">
      <c r="A196" t="s">
        <v>780</v>
      </c>
      <c r="B196" t="s">
        <v>781</v>
      </c>
      <c r="C196" s="4" t="s">
        <v>782</v>
      </c>
      <c r="M196" t="s">
        <v>22</v>
      </c>
    </row>
    <row r="197" spans="1:13" x14ac:dyDescent="0.25">
      <c r="A197" t="s">
        <v>783</v>
      </c>
      <c r="B197" t="s">
        <v>784</v>
      </c>
      <c r="C197" s="4" t="s">
        <v>175</v>
      </c>
      <c r="G197" t="s">
        <v>785</v>
      </c>
      <c r="H197" t="s">
        <v>229</v>
      </c>
      <c r="I197" t="s">
        <v>786</v>
      </c>
      <c r="M197" t="s">
        <v>22</v>
      </c>
    </row>
    <row r="198" spans="1:13" x14ac:dyDescent="0.25">
      <c r="A198" t="s">
        <v>787</v>
      </c>
      <c r="B198" t="s">
        <v>788</v>
      </c>
      <c r="C198" s="4" t="s">
        <v>789</v>
      </c>
      <c r="D198" t="s">
        <v>147</v>
      </c>
      <c r="M198" t="s">
        <v>22</v>
      </c>
    </row>
    <row r="199" spans="1:13" x14ac:dyDescent="0.25">
      <c r="A199" t="s">
        <v>790</v>
      </c>
      <c r="B199" t="s">
        <v>791</v>
      </c>
      <c r="C199" s="4" t="s">
        <v>792</v>
      </c>
      <c r="G199" t="s">
        <v>170</v>
      </c>
      <c r="H199" t="s">
        <v>494</v>
      </c>
      <c r="I199" t="s">
        <v>332</v>
      </c>
      <c r="J199" t="s">
        <v>267</v>
      </c>
      <c r="K199" t="s">
        <v>87</v>
      </c>
      <c r="L199" t="s">
        <v>441</v>
      </c>
      <c r="M199" t="s">
        <v>39</v>
      </c>
    </row>
    <row r="200" spans="1:13" x14ac:dyDescent="0.25">
      <c r="A200" t="s">
        <v>793</v>
      </c>
      <c r="B200" t="s">
        <v>794</v>
      </c>
      <c r="C200" s="4" t="s">
        <v>795</v>
      </c>
      <c r="D200" t="s">
        <v>796</v>
      </c>
      <c r="M200" t="s">
        <v>39</v>
      </c>
    </row>
    <row r="201" spans="1:13" x14ac:dyDescent="0.25">
      <c r="A201" t="s">
        <v>797</v>
      </c>
      <c r="B201" t="s">
        <v>798</v>
      </c>
      <c r="C201" s="4" t="s">
        <v>799</v>
      </c>
      <c r="D201" t="s">
        <v>800</v>
      </c>
      <c r="E201" t="s">
        <v>801</v>
      </c>
      <c r="F201" t="s">
        <v>802</v>
      </c>
      <c r="H201" t="s">
        <v>29</v>
      </c>
      <c r="M201" t="s">
        <v>39</v>
      </c>
    </row>
    <row r="202" spans="1:13" x14ac:dyDescent="0.25">
      <c r="A202" t="s">
        <v>803</v>
      </c>
      <c r="B202" t="s">
        <v>804</v>
      </c>
      <c r="C202" s="4" t="s">
        <v>805</v>
      </c>
      <c r="D202" t="s">
        <v>806</v>
      </c>
      <c r="E202" t="s">
        <v>807</v>
      </c>
      <c r="M202" t="s">
        <v>39</v>
      </c>
    </row>
    <row r="203" spans="1:13" x14ac:dyDescent="0.25">
      <c r="A203" t="s">
        <v>808</v>
      </c>
      <c r="B203" t="s">
        <v>809</v>
      </c>
      <c r="M203" t="s">
        <v>39</v>
      </c>
    </row>
    <row r="204" spans="1:13" x14ac:dyDescent="0.25">
      <c r="A204" t="s">
        <v>810</v>
      </c>
      <c r="B204" t="s">
        <v>811</v>
      </c>
      <c r="C204" s="4" t="s">
        <v>812</v>
      </c>
      <c r="D204" t="s">
        <v>813</v>
      </c>
      <c r="E204" t="s">
        <v>814</v>
      </c>
      <c r="F204" t="s">
        <v>815</v>
      </c>
      <c r="G204" t="s">
        <v>72</v>
      </c>
      <c r="H204" t="s">
        <v>70</v>
      </c>
      <c r="I204" t="s">
        <v>225</v>
      </c>
      <c r="J204" t="s">
        <v>816</v>
      </c>
      <c r="K204" t="s">
        <v>340</v>
      </c>
      <c r="L204" t="s">
        <v>28</v>
      </c>
      <c r="M204" t="s">
        <v>39</v>
      </c>
    </row>
    <row r="205" spans="1:13" x14ac:dyDescent="0.25">
      <c r="A205" t="s">
        <v>817</v>
      </c>
      <c r="B205" t="s">
        <v>818</v>
      </c>
      <c r="M205" t="s">
        <v>39</v>
      </c>
    </row>
    <row r="206" spans="1:13" x14ac:dyDescent="0.25">
      <c r="A206" t="s">
        <v>819</v>
      </c>
      <c r="B206" t="s">
        <v>820</v>
      </c>
      <c r="C206" s="4" t="s">
        <v>821</v>
      </c>
      <c r="D206" t="s">
        <v>822</v>
      </c>
      <c r="E206" t="s">
        <v>823</v>
      </c>
      <c r="F206" t="s">
        <v>824</v>
      </c>
      <c r="G206" t="s">
        <v>225</v>
      </c>
      <c r="H206" t="s">
        <v>44</v>
      </c>
      <c r="I206" t="s">
        <v>29</v>
      </c>
      <c r="J206" t="s">
        <v>28</v>
      </c>
      <c r="M206" t="s">
        <v>39</v>
      </c>
    </row>
    <row r="207" spans="1:13" x14ac:dyDescent="0.25">
      <c r="A207" t="s">
        <v>825</v>
      </c>
      <c r="B207" t="s">
        <v>826</v>
      </c>
      <c r="C207" s="4" t="s">
        <v>827</v>
      </c>
      <c r="D207" t="s">
        <v>828</v>
      </c>
      <c r="E207" t="s">
        <v>829</v>
      </c>
      <c r="M207" t="s">
        <v>39</v>
      </c>
    </row>
    <row r="208" spans="1:13" x14ac:dyDescent="0.25">
      <c r="A208" t="s">
        <v>830</v>
      </c>
      <c r="B208" t="s">
        <v>831</v>
      </c>
      <c r="C208" s="4" t="s">
        <v>218</v>
      </c>
      <c r="M208" t="s">
        <v>39</v>
      </c>
    </row>
    <row r="209" spans="1:13" x14ac:dyDescent="0.25">
      <c r="A209" t="s">
        <v>832</v>
      </c>
      <c r="B209" t="s">
        <v>833</v>
      </c>
      <c r="C209" s="4" t="s">
        <v>834</v>
      </c>
      <c r="D209" t="s">
        <v>835</v>
      </c>
      <c r="E209" t="s">
        <v>836</v>
      </c>
      <c r="F209" t="s">
        <v>837</v>
      </c>
      <c r="M209" t="s">
        <v>39</v>
      </c>
    </row>
    <row r="210" spans="1:13" x14ac:dyDescent="0.25">
      <c r="A210" t="s">
        <v>838</v>
      </c>
      <c r="B210" t="s">
        <v>839</v>
      </c>
      <c r="C210" s="4" t="s">
        <v>840</v>
      </c>
      <c r="D210" t="s">
        <v>841</v>
      </c>
      <c r="G210" t="s">
        <v>57</v>
      </c>
      <c r="H210" t="s">
        <v>338</v>
      </c>
      <c r="I210" t="s">
        <v>238</v>
      </c>
      <c r="J210" t="s">
        <v>842</v>
      </c>
      <c r="K210" t="s">
        <v>843</v>
      </c>
      <c r="L210" t="s">
        <v>844</v>
      </c>
      <c r="M210" t="s">
        <v>39</v>
      </c>
    </row>
    <row r="211" spans="1:13" x14ac:dyDescent="0.25">
      <c r="A211" t="s">
        <v>845</v>
      </c>
      <c r="B211" t="s">
        <v>846</v>
      </c>
      <c r="C211" s="4" t="s">
        <v>847</v>
      </c>
      <c r="M211" t="s">
        <v>88</v>
      </c>
    </row>
    <row r="212" spans="1:13" x14ac:dyDescent="0.25">
      <c r="A212" t="s">
        <v>848</v>
      </c>
      <c r="B212" t="s">
        <v>849</v>
      </c>
      <c r="M212" t="s">
        <v>22</v>
      </c>
    </row>
    <row r="213" spans="1:13" x14ac:dyDescent="0.25">
      <c r="A213" t="s">
        <v>850</v>
      </c>
      <c r="B213" t="s">
        <v>655</v>
      </c>
      <c r="M213" t="s">
        <v>39</v>
      </c>
    </row>
    <row r="214" spans="1:13" x14ac:dyDescent="0.25">
      <c r="A214" t="s">
        <v>851</v>
      </c>
      <c r="B214" t="s">
        <v>852</v>
      </c>
      <c r="M214" t="s">
        <v>39</v>
      </c>
    </row>
    <row r="215" spans="1:13" x14ac:dyDescent="0.25">
      <c r="A215" t="s">
        <v>853</v>
      </c>
      <c r="B215" t="s">
        <v>854</v>
      </c>
      <c r="C215" s="4" t="s">
        <v>855</v>
      </c>
      <c r="M215" t="s">
        <v>454</v>
      </c>
    </row>
    <row r="216" spans="1:13" x14ac:dyDescent="0.25">
      <c r="A216" t="s">
        <v>856</v>
      </c>
      <c r="B216" t="s">
        <v>857</v>
      </c>
      <c r="C216" s="4" t="s">
        <v>484</v>
      </c>
      <c r="D216" t="s">
        <v>858</v>
      </c>
      <c r="E216" t="s">
        <v>859</v>
      </c>
      <c r="M216" t="s">
        <v>454</v>
      </c>
    </row>
    <row r="217" spans="1:13" x14ac:dyDescent="0.25">
      <c r="A217" t="s">
        <v>860</v>
      </c>
      <c r="B217" t="s">
        <v>861</v>
      </c>
      <c r="M217" t="s">
        <v>454</v>
      </c>
    </row>
    <row r="218" spans="1:13" x14ac:dyDescent="0.25">
      <c r="A218" t="s">
        <v>862</v>
      </c>
      <c r="B218" t="s">
        <v>863</v>
      </c>
      <c r="M218" t="s">
        <v>39</v>
      </c>
    </row>
    <row r="219" spans="1:13" x14ac:dyDescent="0.25">
      <c r="A219" t="s">
        <v>864</v>
      </c>
      <c r="B219" t="s">
        <v>865</v>
      </c>
      <c r="C219" s="4" t="s">
        <v>866</v>
      </c>
      <c r="D219" t="s">
        <v>867</v>
      </c>
      <c r="E219" t="s">
        <v>868</v>
      </c>
      <c r="G219" t="s">
        <v>71</v>
      </c>
      <c r="H219" t="s">
        <v>29</v>
      </c>
      <c r="M219" t="s">
        <v>39</v>
      </c>
    </row>
    <row r="220" spans="1:13" x14ac:dyDescent="0.25">
      <c r="A220" t="s">
        <v>869</v>
      </c>
      <c r="B220" t="s">
        <v>870</v>
      </c>
      <c r="M220" t="s">
        <v>39</v>
      </c>
    </row>
    <row r="221" spans="1:13" x14ac:dyDescent="0.25">
      <c r="A221" t="s">
        <v>871</v>
      </c>
      <c r="B221" t="s">
        <v>872</v>
      </c>
      <c r="C221" s="4" t="s">
        <v>148</v>
      </c>
      <c r="D221" t="s">
        <v>873</v>
      </c>
      <c r="M221" t="s">
        <v>39</v>
      </c>
    </row>
    <row r="222" spans="1:13" x14ac:dyDescent="0.25">
      <c r="A222" t="s">
        <v>874</v>
      </c>
      <c r="M222" t="s">
        <v>22</v>
      </c>
    </row>
    <row r="223" spans="1:13" x14ac:dyDescent="0.25">
      <c r="A223" t="s">
        <v>875</v>
      </c>
      <c r="B223" t="s">
        <v>876</v>
      </c>
      <c r="M223" t="s">
        <v>877</v>
      </c>
    </row>
    <row r="224" spans="1:13" x14ac:dyDescent="0.25">
      <c r="A224" t="s">
        <v>878</v>
      </c>
      <c r="B224" t="s">
        <v>879</v>
      </c>
      <c r="C224" s="4" t="s">
        <v>880</v>
      </c>
      <c r="G224" t="s">
        <v>86</v>
      </c>
      <c r="H224" t="s">
        <v>225</v>
      </c>
      <c r="I224" t="s">
        <v>72</v>
      </c>
      <c r="J224" t="s">
        <v>332</v>
      </c>
      <c r="M224" t="s">
        <v>22</v>
      </c>
    </row>
    <row r="225" spans="1:13" x14ac:dyDescent="0.25">
      <c r="A225" t="s">
        <v>881</v>
      </c>
      <c r="B225" t="s">
        <v>882</v>
      </c>
      <c r="C225" s="4" t="s">
        <v>36</v>
      </c>
      <c r="M225" t="s">
        <v>39</v>
      </c>
    </row>
    <row r="226" spans="1:13" x14ac:dyDescent="0.25">
      <c r="A226" t="s">
        <v>883</v>
      </c>
      <c r="B226" t="s">
        <v>884</v>
      </c>
      <c r="C226" s="4" t="s">
        <v>858</v>
      </c>
      <c r="D226" t="s">
        <v>885</v>
      </c>
      <c r="E226" t="s">
        <v>886</v>
      </c>
      <c r="F226" t="s">
        <v>887</v>
      </c>
      <c r="G226" t="s">
        <v>45</v>
      </c>
      <c r="H226" t="s">
        <v>267</v>
      </c>
      <c r="I226" t="s">
        <v>232</v>
      </c>
      <c r="J226" t="s">
        <v>888</v>
      </c>
      <c r="M226" t="s">
        <v>47</v>
      </c>
    </row>
    <row r="227" spans="1:13" x14ac:dyDescent="0.25">
      <c r="A227" t="s">
        <v>889</v>
      </c>
      <c r="B227" t="s">
        <v>890</v>
      </c>
      <c r="C227" s="4" t="s">
        <v>891</v>
      </c>
      <c r="D227" t="s">
        <v>892</v>
      </c>
      <c r="G227" t="s">
        <v>72</v>
      </c>
      <c r="H227" t="s">
        <v>352</v>
      </c>
      <c r="I227" t="s">
        <v>33</v>
      </c>
      <c r="J227" t="s">
        <v>333</v>
      </c>
      <c r="K227" t="s">
        <v>28</v>
      </c>
      <c r="M227" t="s">
        <v>47</v>
      </c>
    </row>
    <row r="228" spans="1:13" x14ac:dyDescent="0.25">
      <c r="A228" t="s">
        <v>893</v>
      </c>
      <c r="B228" t="s">
        <v>894</v>
      </c>
      <c r="M228" t="s">
        <v>47</v>
      </c>
    </row>
    <row r="229" spans="1:13" x14ac:dyDescent="0.25">
      <c r="A229" t="s">
        <v>895</v>
      </c>
      <c r="B229" t="s">
        <v>896</v>
      </c>
      <c r="M229" t="s">
        <v>47</v>
      </c>
    </row>
    <row r="230" spans="1:13" x14ac:dyDescent="0.25">
      <c r="A230" t="s">
        <v>897</v>
      </c>
      <c r="B230" t="s">
        <v>898</v>
      </c>
      <c r="C230" s="4" t="s">
        <v>80</v>
      </c>
      <c r="D230" t="s">
        <v>899</v>
      </c>
      <c r="M230" t="s">
        <v>47</v>
      </c>
    </row>
    <row r="231" spans="1:13" x14ac:dyDescent="0.25">
      <c r="A231" t="s">
        <v>900</v>
      </c>
      <c r="B231" t="s">
        <v>901</v>
      </c>
      <c r="C231" s="4" t="s">
        <v>175</v>
      </c>
      <c r="D231" t="s">
        <v>176</v>
      </c>
      <c r="E231" t="s">
        <v>902</v>
      </c>
      <c r="F231" t="s">
        <v>903</v>
      </c>
      <c r="M231" t="s">
        <v>22</v>
      </c>
    </row>
    <row r="232" spans="1:13" x14ac:dyDescent="0.25">
      <c r="A232" t="s">
        <v>904</v>
      </c>
      <c r="B232" t="s">
        <v>905</v>
      </c>
      <c r="C232" s="4" t="s">
        <v>906</v>
      </c>
      <c r="D232" t="s">
        <v>907</v>
      </c>
      <c r="G232" t="s">
        <v>53</v>
      </c>
      <c r="H232" t="s">
        <v>29</v>
      </c>
      <c r="I232" t="s">
        <v>28</v>
      </c>
      <c r="M232" t="s">
        <v>47</v>
      </c>
    </row>
    <row r="233" spans="1:13" x14ac:dyDescent="0.25">
      <c r="A233" t="s">
        <v>908</v>
      </c>
      <c r="B233" t="s">
        <v>909</v>
      </c>
      <c r="C233" s="4" t="s">
        <v>175</v>
      </c>
      <c r="D233" t="s">
        <v>902</v>
      </c>
      <c r="E233" t="s">
        <v>176</v>
      </c>
      <c r="F233" t="s">
        <v>910</v>
      </c>
      <c r="M233" t="s">
        <v>47</v>
      </c>
    </row>
    <row r="234" spans="1:13" x14ac:dyDescent="0.25">
      <c r="A234" t="s">
        <v>911</v>
      </c>
      <c r="B234" t="s">
        <v>912</v>
      </c>
      <c r="M234" t="s">
        <v>22</v>
      </c>
    </row>
    <row r="235" spans="1:13" x14ac:dyDescent="0.25">
      <c r="A235" t="s">
        <v>913</v>
      </c>
      <c r="B235" t="s">
        <v>914</v>
      </c>
      <c r="C235" s="4" t="s">
        <v>915</v>
      </c>
      <c r="M235" t="s">
        <v>22</v>
      </c>
    </row>
    <row r="236" spans="1:13" x14ac:dyDescent="0.25">
      <c r="A236" t="s">
        <v>916</v>
      </c>
      <c r="B236" t="s">
        <v>917</v>
      </c>
      <c r="M236" t="s">
        <v>22</v>
      </c>
    </row>
    <row r="237" spans="1:13" x14ac:dyDescent="0.25">
      <c r="A237" t="s">
        <v>918</v>
      </c>
      <c r="B237" t="s">
        <v>919</v>
      </c>
      <c r="C237" s="4" t="s">
        <v>920</v>
      </c>
      <c r="G237" t="s">
        <v>86</v>
      </c>
      <c r="H237" t="s">
        <v>346</v>
      </c>
      <c r="I237" t="s">
        <v>748</v>
      </c>
      <c r="J237" t="s">
        <v>494</v>
      </c>
      <c r="K237" t="s">
        <v>72</v>
      </c>
      <c r="L237" t="s">
        <v>332</v>
      </c>
      <c r="M237" t="s">
        <v>22</v>
      </c>
    </row>
    <row r="238" spans="1:13" x14ac:dyDescent="0.25">
      <c r="A238" t="s">
        <v>921</v>
      </c>
      <c r="B238" t="s">
        <v>922</v>
      </c>
      <c r="C238" s="4" t="s">
        <v>923</v>
      </c>
      <c r="D238" t="s">
        <v>924</v>
      </c>
      <c r="E238" t="s">
        <v>925</v>
      </c>
      <c r="F238" t="s">
        <v>926</v>
      </c>
      <c r="M238" t="s">
        <v>22</v>
      </c>
    </row>
    <row r="239" spans="1:13" x14ac:dyDescent="0.25">
      <c r="A239" t="s">
        <v>927</v>
      </c>
      <c r="B239" t="s">
        <v>928</v>
      </c>
      <c r="M239" t="s">
        <v>22</v>
      </c>
    </row>
    <row r="240" spans="1:13" ht="30" x14ac:dyDescent="0.25">
      <c r="A240" t="s">
        <v>929</v>
      </c>
      <c r="B240" t="s">
        <v>930</v>
      </c>
      <c r="C240" s="4" t="s">
        <v>931</v>
      </c>
      <c r="M240" t="s">
        <v>22</v>
      </c>
    </row>
    <row r="241" spans="1:13" x14ac:dyDescent="0.25">
      <c r="A241" t="s">
        <v>932</v>
      </c>
      <c r="B241" t="s">
        <v>933</v>
      </c>
      <c r="C241" s="4" t="s">
        <v>528</v>
      </c>
      <c r="G241" t="s">
        <v>225</v>
      </c>
      <c r="H241" t="s">
        <v>70</v>
      </c>
      <c r="I241" t="s">
        <v>170</v>
      </c>
      <c r="M241" t="s">
        <v>22</v>
      </c>
    </row>
    <row r="242" spans="1:13" x14ac:dyDescent="0.25">
      <c r="A242" t="s">
        <v>934</v>
      </c>
      <c r="B242" t="s">
        <v>935</v>
      </c>
      <c r="C242" s="4" t="s">
        <v>270</v>
      </c>
      <c r="D242" t="s">
        <v>936</v>
      </c>
      <c r="M242" t="s">
        <v>22</v>
      </c>
    </row>
    <row r="243" spans="1:13" x14ac:dyDescent="0.25">
      <c r="A243" t="s">
        <v>937</v>
      </c>
      <c r="B243" t="s">
        <v>938</v>
      </c>
      <c r="C243" s="4" t="s">
        <v>939</v>
      </c>
      <c r="D243" t="s">
        <v>940</v>
      </c>
      <c r="M243" t="s">
        <v>22</v>
      </c>
    </row>
    <row r="244" spans="1:13" x14ac:dyDescent="0.25">
      <c r="A244" t="s">
        <v>941</v>
      </c>
      <c r="B244" t="s">
        <v>942</v>
      </c>
      <c r="C244" s="4" t="s">
        <v>943</v>
      </c>
      <c r="D244" t="s">
        <v>944</v>
      </c>
      <c r="E244" t="s">
        <v>945</v>
      </c>
      <c r="G244" t="s">
        <v>441</v>
      </c>
      <c r="M244" t="s">
        <v>47</v>
      </c>
    </row>
    <row r="245" spans="1:13" x14ac:dyDescent="0.25">
      <c r="A245" t="s">
        <v>946</v>
      </c>
      <c r="B245" t="s">
        <v>947</v>
      </c>
      <c r="M245" t="s">
        <v>47</v>
      </c>
    </row>
    <row r="246" spans="1:13" x14ac:dyDescent="0.25">
      <c r="A246" t="s">
        <v>948</v>
      </c>
      <c r="B246" t="s">
        <v>949</v>
      </c>
      <c r="C246" s="4" t="s">
        <v>950</v>
      </c>
      <c r="D246" t="s">
        <v>951</v>
      </c>
      <c r="E246" t="s">
        <v>952</v>
      </c>
      <c r="F246" t="s">
        <v>953</v>
      </c>
      <c r="G246" t="s">
        <v>333</v>
      </c>
      <c r="H246" t="s">
        <v>29</v>
      </c>
      <c r="I246" t="s">
        <v>71</v>
      </c>
      <c r="J246" t="s">
        <v>954</v>
      </c>
      <c r="K246" t="s">
        <v>87</v>
      </c>
      <c r="M246" t="s">
        <v>22</v>
      </c>
    </row>
    <row r="247" spans="1:13" x14ac:dyDescent="0.25">
      <c r="A247" t="s">
        <v>955</v>
      </c>
      <c r="B247" t="s">
        <v>956</v>
      </c>
      <c r="C247" s="4" t="s">
        <v>175</v>
      </c>
      <c r="D247" t="s">
        <v>176</v>
      </c>
      <c r="M247" t="s">
        <v>22</v>
      </c>
    </row>
    <row r="248" spans="1:13" x14ac:dyDescent="0.25">
      <c r="A248" t="s">
        <v>957</v>
      </c>
      <c r="B248" t="s">
        <v>958</v>
      </c>
      <c r="M248" t="s">
        <v>22</v>
      </c>
    </row>
    <row r="249" spans="1:13" x14ac:dyDescent="0.25">
      <c r="A249" t="s">
        <v>959</v>
      </c>
      <c r="B249" t="s">
        <v>960</v>
      </c>
      <c r="C249" s="4" t="s">
        <v>961</v>
      </c>
      <c r="D249" t="s">
        <v>962</v>
      </c>
      <c r="E249" t="s">
        <v>963</v>
      </c>
      <c r="F249" t="s">
        <v>964</v>
      </c>
      <c r="M249" t="s">
        <v>22</v>
      </c>
    </row>
    <row r="250" spans="1:13" x14ac:dyDescent="0.25">
      <c r="A250" t="s">
        <v>965</v>
      </c>
      <c r="B250" t="s">
        <v>966</v>
      </c>
      <c r="C250" s="4" t="s">
        <v>967</v>
      </c>
      <c r="D250" t="s">
        <v>968</v>
      </c>
      <c r="E250" t="s">
        <v>969</v>
      </c>
      <c r="M250" t="s">
        <v>22</v>
      </c>
    </row>
    <row r="251" spans="1:13" x14ac:dyDescent="0.25">
      <c r="A251" t="s">
        <v>970</v>
      </c>
      <c r="B251" t="s">
        <v>971</v>
      </c>
      <c r="C251" s="4" t="s">
        <v>146</v>
      </c>
      <c r="D251" t="s">
        <v>147</v>
      </c>
      <c r="M251" t="s">
        <v>22</v>
      </c>
    </row>
    <row r="252" spans="1:13" x14ac:dyDescent="0.25">
      <c r="A252" t="s">
        <v>972</v>
      </c>
      <c r="B252" t="s">
        <v>437</v>
      </c>
      <c r="M252" t="s">
        <v>39</v>
      </c>
    </row>
    <row r="253" spans="1:13" x14ac:dyDescent="0.25">
      <c r="A253" t="s">
        <v>973</v>
      </c>
      <c r="C253" s="4" t="s">
        <v>974</v>
      </c>
      <c r="M253" t="s">
        <v>39</v>
      </c>
    </row>
    <row r="254" spans="1:13" x14ac:dyDescent="0.25">
      <c r="A254" t="s">
        <v>975</v>
      </c>
      <c r="B254" t="s">
        <v>976</v>
      </c>
      <c r="C254" s="4" t="s">
        <v>977</v>
      </c>
      <c r="D254" t="s">
        <v>978</v>
      </c>
      <c r="E254" t="s">
        <v>979</v>
      </c>
      <c r="G254" t="s">
        <v>29</v>
      </c>
      <c r="H254" t="s">
        <v>142</v>
      </c>
      <c r="I254" t="s">
        <v>44</v>
      </c>
      <c r="M254" t="s">
        <v>22</v>
      </c>
    </row>
    <row r="255" spans="1:13" x14ac:dyDescent="0.25">
      <c r="A255" t="s">
        <v>980</v>
      </c>
      <c r="B255" t="s">
        <v>981</v>
      </c>
      <c r="C255" s="4" t="s">
        <v>982</v>
      </c>
      <c r="D255" t="s">
        <v>983</v>
      </c>
      <c r="M255" t="s">
        <v>22</v>
      </c>
    </row>
    <row r="256" spans="1:13" x14ac:dyDescent="0.25">
      <c r="A256" t="s">
        <v>984</v>
      </c>
      <c r="B256" t="s">
        <v>985</v>
      </c>
      <c r="C256" s="4" t="s">
        <v>270</v>
      </c>
      <c r="M256" t="s">
        <v>22</v>
      </c>
    </row>
    <row r="257" spans="1:13" x14ac:dyDescent="0.25">
      <c r="A257" t="s">
        <v>986</v>
      </c>
      <c r="B257" t="s">
        <v>987</v>
      </c>
      <c r="C257" s="4" t="s">
        <v>792</v>
      </c>
      <c r="G257" t="s">
        <v>29</v>
      </c>
      <c r="H257" t="s">
        <v>72</v>
      </c>
      <c r="I257" t="s">
        <v>225</v>
      </c>
      <c r="M257" t="s">
        <v>22</v>
      </c>
    </row>
    <row r="258" spans="1:13" x14ac:dyDescent="0.25">
      <c r="A258" t="s">
        <v>988</v>
      </c>
      <c r="B258" t="s">
        <v>989</v>
      </c>
      <c r="C258" s="4" t="s">
        <v>990</v>
      </c>
      <c r="D258" t="s">
        <v>991</v>
      </c>
      <c r="E258" t="s">
        <v>992</v>
      </c>
      <c r="M258" t="s">
        <v>39</v>
      </c>
    </row>
    <row r="259" spans="1:13" x14ac:dyDescent="0.25">
      <c r="A259" t="s">
        <v>993</v>
      </c>
      <c r="B259" t="s">
        <v>994</v>
      </c>
      <c r="C259" s="4" t="s">
        <v>899</v>
      </c>
      <c r="D259" t="s">
        <v>995</v>
      </c>
      <c r="E259" t="s">
        <v>996</v>
      </c>
      <c r="F259" t="s">
        <v>997</v>
      </c>
      <c r="G259" t="s">
        <v>226</v>
      </c>
      <c r="H259" t="s">
        <v>86</v>
      </c>
      <c r="I259" t="s">
        <v>33</v>
      </c>
      <c r="J259" t="s">
        <v>998</v>
      </c>
      <c r="M259" t="s">
        <v>39</v>
      </c>
    </row>
    <row r="260" spans="1:13" x14ac:dyDescent="0.25">
      <c r="A260" t="s">
        <v>999</v>
      </c>
      <c r="B260" t="s">
        <v>1000</v>
      </c>
      <c r="M260" t="s">
        <v>39</v>
      </c>
    </row>
    <row r="261" spans="1:13" x14ac:dyDescent="0.25">
      <c r="A261" t="s">
        <v>1001</v>
      </c>
      <c r="B261" t="s">
        <v>1002</v>
      </c>
      <c r="C261" s="4" t="s">
        <v>387</v>
      </c>
      <c r="M261" t="s">
        <v>39</v>
      </c>
    </row>
    <row r="262" spans="1:13" x14ac:dyDescent="0.25">
      <c r="A262" t="s">
        <v>1003</v>
      </c>
      <c r="B262" t="s">
        <v>1004</v>
      </c>
      <c r="C262" s="4" t="s">
        <v>165</v>
      </c>
      <c r="M262" t="s">
        <v>88</v>
      </c>
    </row>
    <row r="263" spans="1:13" x14ac:dyDescent="0.25">
      <c r="A263" t="s">
        <v>1005</v>
      </c>
      <c r="B263" t="s">
        <v>1006</v>
      </c>
      <c r="M263" t="s">
        <v>47</v>
      </c>
    </row>
    <row r="264" spans="1:13" x14ac:dyDescent="0.25">
      <c r="A264" t="s">
        <v>1007</v>
      </c>
      <c r="B264" t="s">
        <v>1006</v>
      </c>
      <c r="M264" t="s">
        <v>47</v>
      </c>
    </row>
    <row r="265" spans="1:13" x14ac:dyDescent="0.25">
      <c r="A265" t="s">
        <v>1008</v>
      </c>
      <c r="B265" t="s">
        <v>1009</v>
      </c>
      <c r="C265" s="4" t="s">
        <v>1010</v>
      </c>
      <c r="D265" t="s">
        <v>1011</v>
      </c>
      <c r="E265" t="s">
        <v>1012</v>
      </c>
      <c r="F265" t="s">
        <v>1013</v>
      </c>
      <c r="G265" t="s">
        <v>170</v>
      </c>
      <c r="M265" t="s">
        <v>39</v>
      </c>
    </row>
    <row r="266" spans="1:13" ht="30" x14ac:dyDescent="0.25">
      <c r="A266" t="s">
        <v>1014</v>
      </c>
      <c r="B266" t="s">
        <v>1015</v>
      </c>
      <c r="C266" s="4" t="s">
        <v>1016</v>
      </c>
      <c r="G266" t="s">
        <v>333</v>
      </c>
      <c r="H266" t="s">
        <v>29</v>
      </c>
      <c r="I266" t="s">
        <v>1017</v>
      </c>
      <c r="J266" t="s">
        <v>267</v>
      </c>
      <c r="K266" t="s">
        <v>232</v>
      </c>
      <c r="M266" t="s">
        <v>39</v>
      </c>
    </row>
    <row r="267" spans="1:13" x14ac:dyDescent="0.25">
      <c r="A267" t="s">
        <v>1018</v>
      </c>
      <c r="B267" t="s">
        <v>1019</v>
      </c>
      <c r="C267" s="4" t="s">
        <v>1020</v>
      </c>
      <c r="D267" t="s">
        <v>1021</v>
      </c>
      <c r="M267" t="s">
        <v>39</v>
      </c>
    </row>
    <row r="268" spans="1:13" x14ac:dyDescent="0.25">
      <c r="A268" t="s">
        <v>1022</v>
      </c>
      <c r="B268" t="s">
        <v>1023</v>
      </c>
      <c r="C268" s="4" t="s">
        <v>207</v>
      </c>
      <c r="D268" t="s">
        <v>523</v>
      </c>
      <c r="E268" t="s">
        <v>1024</v>
      </c>
      <c r="F268" t="s">
        <v>1025</v>
      </c>
      <c r="M268" t="s">
        <v>39</v>
      </c>
    </row>
    <row r="269" spans="1:13" x14ac:dyDescent="0.25">
      <c r="A269" t="s">
        <v>1026</v>
      </c>
      <c r="B269" t="s">
        <v>1027</v>
      </c>
      <c r="C269" s="4" t="s">
        <v>1028</v>
      </c>
      <c r="D269" t="s">
        <v>1029</v>
      </c>
      <c r="E269" t="s">
        <v>1030</v>
      </c>
      <c r="G269" t="s">
        <v>54</v>
      </c>
      <c r="H269" t="s">
        <v>71</v>
      </c>
      <c r="M269" t="s">
        <v>39</v>
      </c>
    </row>
    <row r="270" spans="1:13" x14ac:dyDescent="0.25">
      <c r="A270" t="s">
        <v>1031</v>
      </c>
      <c r="B270" t="s">
        <v>1032</v>
      </c>
      <c r="M270" t="s">
        <v>39</v>
      </c>
    </row>
    <row r="271" spans="1:13" x14ac:dyDescent="0.25">
      <c r="A271" t="s">
        <v>1033</v>
      </c>
      <c r="B271" t="s">
        <v>1034</v>
      </c>
      <c r="C271" s="4" t="s">
        <v>1035</v>
      </c>
      <c r="D271" t="s">
        <v>1036</v>
      </c>
      <c r="E271" t="s">
        <v>99</v>
      </c>
      <c r="F271" t="s">
        <v>1037</v>
      </c>
      <c r="M271" t="s">
        <v>88</v>
      </c>
    </row>
    <row r="272" spans="1:13" x14ac:dyDescent="0.25">
      <c r="A272" t="s">
        <v>1038</v>
      </c>
      <c r="B272" t="s">
        <v>1039</v>
      </c>
      <c r="C272" s="4" t="s">
        <v>218</v>
      </c>
      <c r="D272" t="s">
        <v>1040</v>
      </c>
      <c r="E272" t="s">
        <v>1041</v>
      </c>
      <c r="F272" t="s">
        <v>274</v>
      </c>
      <c r="M272" t="s">
        <v>39</v>
      </c>
    </row>
    <row r="273" spans="1:13" x14ac:dyDescent="0.25">
      <c r="A273" t="s">
        <v>1042</v>
      </c>
      <c r="B273" t="s">
        <v>1043</v>
      </c>
      <c r="C273" s="4" t="s">
        <v>1044</v>
      </c>
      <c r="D273" t="s">
        <v>1045</v>
      </c>
      <c r="E273" t="s">
        <v>1046</v>
      </c>
      <c r="F273" t="s">
        <v>1047</v>
      </c>
      <c r="G273" t="s">
        <v>55</v>
      </c>
      <c r="M273" t="s">
        <v>39</v>
      </c>
    </row>
    <row r="274" spans="1:13" x14ac:dyDescent="0.25">
      <c r="A274" t="s">
        <v>1048</v>
      </c>
      <c r="B274" t="s">
        <v>1049</v>
      </c>
      <c r="C274" s="4" t="s">
        <v>1050</v>
      </c>
      <c r="M274" t="s">
        <v>39</v>
      </c>
    </row>
    <row r="275" spans="1:13" x14ac:dyDescent="0.25">
      <c r="A275" t="s">
        <v>1051</v>
      </c>
      <c r="B275" t="s">
        <v>1052</v>
      </c>
      <c r="M275" t="s">
        <v>39</v>
      </c>
    </row>
    <row r="276" spans="1:13" x14ac:dyDescent="0.25">
      <c r="A276" t="s">
        <v>1053</v>
      </c>
      <c r="B276" t="s">
        <v>1054</v>
      </c>
      <c r="M276" t="s">
        <v>39</v>
      </c>
    </row>
    <row r="277" spans="1:13" x14ac:dyDescent="0.25">
      <c r="A277" t="s">
        <v>1055</v>
      </c>
      <c r="B277" t="s">
        <v>1056</v>
      </c>
      <c r="C277" s="4" t="s">
        <v>1057</v>
      </c>
      <c r="D277" t="s">
        <v>1058</v>
      </c>
      <c r="E277" t="s">
        <v>1059</v>
      </c>
      <c r="M277" t="s">
        <v>39</v>
      </c>
    </row>
    <row r="278" spans="1:13" x14ac:dyDescent="0.25">
      <c r="A278" t="s">
        <v>1060</v>
      </c>
      <c r="B278" t="s">
        <v>1061</v>
      </c>
      <c r="M278" t="s">
        <v>39</v>
      </c>
    </row>
    <row r="279" spans="1:13" x14ac:dyDescent="0.25">
      <c r="A279" t="s">
        <v>1062</v>
      </c>
      <c r="B279" t="s">
        <v>1063</v>
      </c>
      <c r="C279" s="4" t="s">
        <v>1064</v>
      </c>
      <c r="D279" t="s">
        <v>1065</v>
      </c>
      <c r="E279" t="s">
        <v>1066</v>
      </c>
      <c r="F279" t="s">
        <v>1067</v>
      </c>
      <c r="M279" t="s">
        <v>47</v>
      </c>
    </row>
    <row r="280" spans="1:13" x14ac:dyDescent="0.25">
      <c r="A280" t="s">
        <v>1068</v>
      </c>
      <c r="B280" t="s">
        <v>1069</v>
      </c>
      <c r="M280" t="s">
        <v>39</v>
      </c>
    </row>
    <row r="281" spans="1:13" x14ac:dyDescent="0.25">
      <c r="A281" t="s">
        <v>1070</v>
      </c>
      <c r="B281" t="s">
        <v>1071</v>
      </c>
      <c r="C281" s="4" t="s">
        <v>1072</v>
      </c>
      <c r="D281" t="s">
        <v>1073</v>
      </c>
      <c r="M281" t="s">
        <v>39</v>
      </c>
    </row>
    <row r="282" spans="1:13" x14ac:dyDescent="0.25">
      <c r="A282" t="s">
        <v>1074</v>
      </c>
      <c r="B282" t="s">
        <v>1075</v>
      </c>
      <c r="C282" s="4" t="s">
        <v>1076</v>
      </c>
      <c r="D282" t="s">
        <v>176</v>
      </c>
      <c r="E282" t="s">
        <v>1077</v>
      </c>
      <c r="M282" t="s">
        <v>47</v>
      </c>
    </row>
    <row r="283" spans="1:13" x14ac:dyDescent="0.25">
      <c r="A283" t="s">
        <v>1078</v>
      </c>
      <c r="B283" t="s">
        <v>1079</v>
      </c>
      <c r="C283" s="4" t="s">
        <v>1080</v>
      </c>
      <c r="D283" t="s">
        <v>1081</v>
      </c>
      <c r="E283" t="s">
        <v>512</v>
      </c>
      <c r="F283" t="s">
        <v>728</v>
      </c>
      <c r="M283" t="s">
        <v>877</v>
      </c>
    </row>
    <row r="284" spans="1:13" x14ac:dyDescent="0.25">
      <c r="A284" t="s">
        <v>1082</v>
      </c>
      <c r="B284" t="s">
        <v>1083</v>
      </c>
      <c r="C284" s="4" t="s">
        <v>1084</v>
      </c>
      <c r="D284" t="s">
        <v>1085</v>
      </c>
      <c r="E284" t="s">
        <v>1086</v>
      </c>
      <c r="F284" t="s">
        <v>1087</v>
      </c>
      <c r="M284" t="s">
        <v>22</v>
      </c>
    </row>
    <row r="285" spans="1:13" x14ac:dyDescent="0.25">
      <c r="A285" t="s">
        <v>1088</v>
      </c>
      <c r="B285" t="s">
        <v>1089</v>
      </c>
      <c r="C285" s="4" t="s">
        <v>1090</v>
      </c>
      <c r="M285" t="s">
        <v>22</v>
      </c>
    </row>
    <row r="286" spans="1:13" x14ac:dyDescent="0.25">
      <c r="A286" t="s">
        <v>1091</v>
      </c>
      <c r="B286" t="s">
        <v>1092</v>
      </c>
      <c r="C286" s="4" t="s">
        <v>1093</v>
      </c>
      <c r="D286" t="s">
        <v>176</v>
      </c>
      <c r="M286" t="s">
        <v>39</v>
      </c>
    </row>
    <row r="287" spans="1:13" x14ac:dyDescent="0.25">
      <c r="A287" t="s">
        <v>1094</v>
      </c>
      <c r="B287" t="s">
        <v>1095</v>
      </c>
      <c r="M287" t="s">
        <v>47</v>
      </c>
    </row>
    <row r="288" spans="1:13" x14ac:dyDescent="0.25">
      <c r="A288" t="s">
        <v>1096</v>
      </c>
      <c r="B288" t="s">
        <v>1097</v>
      </c>
      <c r="C288" s="4" t="s">
        <v>512</v>
      </c>
      <c r="D288" t="s">
        <v>1098</v>
      </c>
      <c r="E288" t="s">
        <v>146</v>
      </c>
      <c r="F288" t="s">
        <v>147</v>
      </c>
      <c r="M288" t="s">
        <v>39</v>
      </c>
    </row>
    <row r="289" spans="1:13" x14ac:dyDescent="0.25">
      <c r="A289" t="s">
        <v>1099</v>
      </c>
      <c r="M289" t="s">
        <v>39</v>
      </c>
    </row>
    <row r="290" spans="1:13" x14ac:dyDescent="0.25">
      <c r="A290" t="s">
        <v>1100</v>
      </c>
      <c r="B290" t="s">
        <v>1101</v>
      </c>
      <c r="C290" s="4" t="s">
        <v>1102</v>
      </c>
      <c r="D290" t="s">
        <v>1103</v>
      </c>
      <c r="M290" t="s">
        <v>88</v>
      </c>
    </row>
    <row r="291" spans="1:13" x14ac:dyDescent="0.25">
      <c r="A291" t="s">
        <v>1104</v>
      </c>
      <c r="B291" t="s">
        <v>1105</v>
      </c>
      <c r="C291" s="4" t="s">
        <v>1106</v>
      </c>
      <c r="D291" t="s">
        <v>1107</v>
      </c>
      <c r="E291" t="s">
        <v>1108</v>
      </c>
      <c r="G291" t="s">
        <v>87</v>
      </c>
      <c r="H291" t="s">
        <v>29</v>
      </c>
      <c r="I291" t="s">
        <v>332</v>
      </c>
      <c r="J291" t="s">
        <v>748</v>
      </c>
      <c r="K291" t="s">
        <v>71</v>
      </c>
      <c r="L291" t="s">
        <v>954</v>
      </c>
      <c r="M291" t="s">
        <v>88</v>
      </c>
    </row>
    <row r="292" spans="1:13" x14ac:dyDescent="0.25">
      <c r="A292" t="s">
        <v>1109</v>
      </c>
      <c r="B292" t="s">
        <v>1110</v>
      </c>
      <c r="C292" s="4" t="s">
        <v>1111</v>
      </c>
      <c r="D292" t="s">
        <v>1112</v>
      </c>
      <c r="E292" t="s">
        <v>1113</v>
      </c>
      <c r="M292" t="s">
        <v>88</v>
      </c>
    </row>
    <row r="293" spans="1:13" x14ac:dyDescent="0.25">
      <c r="A293" t="s">
        <v>1114</v>
      </c>
      <c r="B293" t="s">
        <v>1115</v>
      </c>
      <c r="C293" s="4" t="s">
        <v>1116</v>
      </c>
      <c r="D293" t="s">
        <v>1117</v>
      </c>
      <c r="M293" t="s">
        <v>454</v>
      </c>
    </row>
    <row r="294" spans="1:13" x14ac:dyDescent="0.25">
      <c r="A294" t="s">
        <v>1118</v>
      </c>
      <c r="B294" t="s">
        <v>1119</v>
      </c>
      <c r="C294" s="4" t="s">
        <v>1120</v>
      </c>
      <c r="M294" t="s">
        <v>22</v>
      </c>
    </row>
    <row r="295" spans="1:13" x14ac:dyDescent="0.25">
      <c r="A295" t="s">
        <v>1121</v>
      </c>
      <c r="C295" s="4" t="s">
        <v>1122</v>
      </c>
      <c r="D295" t="s">
        <v>1123</v>
      </c>
      <c r="E295" t="s">
        <v>1124</v>
      </c>
      <c r="F295" t="s">
        <v>1125</v>
      </c>
      <c r="M295" t="s">
        <v>88</v>
      </c>
    </row>
    <row r="296" spans="1:13" x14ac:dyDescent="0.25">
      <c r="A296" t="s">
        <v>1126</v>
      </c>
      <c r="B296" t="s">
        <v>1127</v>
      </c>
      <c r="M296" t="s">
        <v>88</v>
      </c>
    </row>
    <row r="297" spans="1:13" x14ac:dyDescent="0.25">
      <c r="A297" t="s">
        <v>1128</v>
      </c>
      <c r="B297" t="s">
        <v>1129</v>
      </c>
      <c r="C297" s="4" t="s">
        <v>1130</v>
      </c>
      <c r="M297" t="s">
        <v>47</v>
      </c>
    </row>
    <row r="298" spans="1:13" x14ac:dyDescent="0.25">
      <c r="A298" t="s">
        <v>1131</v>
      </c>
      <c r="B298" t="s">
        <v>1132</v>
      </c>
      <c r="M298" t="s">
        <v>47</v>
      </c>
    </row>
    <row r="299" spans="1:13" x14ac:dyDescent="0.25">
      <c r="A299" t="s">
        <v>1133</v>
      </c>
      <c r="B299" t="s">
        <v>1134</v>
      </c>
      <c r="C299" s="4" t="s">
        <v>1135</v>
      </c>
      <c r="D299" t="s">
        <v>1136</v>
      </c>
      <c r="E299" t="s">
        <v>1137</v>
      </c>
      <c r="M299" t="s">
        <v>22</v>
      </c>
    </row>
    <row r="300" spans="1:13" x14ac:dyDescent="0.25">
      <c r="A300" t="s">
        <v>1138</v>
      </c>
      <c r="B300" t="s">
        <v>1139</v>
      </c>
      <c r="C300" s="4" t="s">
        <v>1140</v>
      </c>
      <c r="D300" t="s">
        <v>1141</v>
      </c>
      <c r="E300" t="s">
        <v>1142</v>
      </c>
      <c r="F300" t="s">
        <v>1143</v>
      </c>
      <c r="G300" t="s">
        <v>425</v>
      </c>
      <c r="H300" t="s">
        <v>29</v>
      </c>
      <c r="I300" t="s">
        <v>28</v>
      </c>
      <c r="J300" t="s">
        <v>72</v>
      </c>
      <c r="K300" t="s">
        <v>133</v>
      </c>
      <c r="L300" t="s">
        <v>44</v>
      </c>
      <c r="M300" t="s">
        <v>22</v>
      </c>
    </row>
    <row r="301" spans="1:13" x14ac:dyDescent="0.25">
      <c r="A301" t="s">
        <v>1144</v>
      </c>
      <c r="B301" t="s">
        <v>1145</v>
      </c>
      <c r="C301" s="4" t="s">
        <v>1146</v>
      </c>
      <c r="D301" t="s">
        <v>645</v>
      </c>
      <c r="E301" t="s">
        <v>1147</v>
      </c>
      <c r="G301" t="s">
        <v>225</v>
      </c>
      <c r="H301" t="s">
        <v>1148</v>
      </c>
      <c r="I301" t="s">
        <v>332</v>
      </c>
      <c r="J301" t="s">
        <v>72</v>
      </c>
      <c r="K301" t="s">
        <v>87</v>
      </c>
      <c r="L301" t="s">
        <v>333</v>
      </c>
      <c r="M301" t="s">
        <v>39</v>
      </c>
    </row>
    <row r="302" spans="1:13" x14ac:dyDescent="0.25">
      <c r="A302" t="s">
        <v>1149</v>
      </c>
      <c r="B302" t="s">
        <v>1150</v>
      </c>
      <c r="M302" t="s">
        <v>39</v>
      </c>
    </row>
    <row r="303" spans="1:13" x14ac:dyDescent="0.25">
      <c r="A303" t="s">
        <v>1151</v>
      </c>
      <c r="B303" t="s">
        <v>1152</v>
      </c>
      <c r="C303" s="4" t="s">
        <v>1153</v>
      </c>
      <c r="D303" t="s">
        <v>146</v>
      </c>
      <c r="E303" t="s">
        <v>512</v>
      </c>
      <c r="M303" t="s">
        <v>454</v>
      </c>
    </row>
    <row r="304" spans="1:13" x14ac:dyDescent="0.25">
      <c r="A304" t="s">
        <v>1154</v>
      </c>
      <c r="B304" t="s">
        <v>1155</v>
      </c>
      <c r="C304" s="4" t="s">
        <v>1156</v>
      </c>
      <c r="D304" t="s">
        <v>1157</v>
      </c>
      <c r="E304" t="s">
        <v>1158</v>
      </c>
      <c r="F304" t="s">
        <v>1159</v>
      </c>
      <c r="M304" t="s">
        <v>88</v>
      </c>
    </row>
    <row r="305" spans="1:13" x14ac:dyDescent="0.25">
      <c r="A305" t="s">
        <v>1160</v>
      </c>
      <c r="B305" t="s">
        <v>1161</v>
      </c>
      <c r="C305" s="4" t="s">
        <v>1162</v>
      </c>
      <c r="D305" t="s">
        <v>1163</v>
      </c>
      <c r="E305" t="s">
        <v>1164</v>
      </c>
      <c r="G305" t="s">
        <v>170</v>
      </c>
      <c r="H305" t="s">
        <v>161</v>
      </c>
      <c r="I305" t="s">
        <v>494</v>
      </c>
      <c r="J305" t="s">
        <v>1165</v>
      </c>
      <c r="M305" t="s">
        <v>88</v>
      </c>
    </row>
    <row r="306" spans="1:13" x14ac:dyDescent="0.25">
      <c r="A306" t="s">
        <v>519</v>
      </c>
      <c r="B306" t="s">
        <v>1166</v>
      </c>
      <c r="C306" s="4" t="s">
        <v>1167</v>
      </c>
      <c r="D306" t="s">
        <v>1168</v>
      </c>
      <c r="E306" t="s">
        <v>1169</v>
      </c>
      <c r="F306" t="s">
        <v>1170</v>
      </c>
      <c r="M306" t="s">
        <v>88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6"/>
  <sheetViews>
    <sheetView topLeftCell="A4" workbookViewId="0">
      <selection activeCell="J91" sqref="J91"/>
    </sheetView>
  </sheetViews>
  <sheetFormatPr defaultRowHeight="15" x14ac:dyDescent="0.25"/>
  <cols>
    <col min="2" max="2" width="55" customWidth="1"/>
    <col min="3" max="3" width="11.5703125" bestFit="1" customWidth="1"/>
    <col min="4" max="4" width="11.5703125" customWidth="1"/>
    <col min="5" max="7" width="15" bestFit="1" customWidth="1"/>
    <col min="8" max="8" width="15.85546875" bestFit="1" customWidth="1"/>
    <col min="9" max="9" width="10.7109375" bestFit="1" customWidth="1"/>
    <col min="10" max="10" width="15.85546875" bestFit="1" customWidth="1"/>
    <col min="11" max="11" width="15.85546875" style="1" customWidth="1"/>
    <col min="12" max="12" width="10.5703125" bestFit="1" customWidth="1"/>
    <col min="13" max="13" width="6.5703125" bestFit="1" customWidth="1"/>
  </cols>
  <sheetData>
    <row r="1" spans="1:13" x14ac:dyDescent="0.25">
      <c r="A1" t="s">
        <v>1175</v>
      </c>
      <c r="B1" t="s">
        <v>0</v>
      </c>
      <c r="C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s="1" t="s">
        <v>1172</v>
      </c>
      <c r="L1" t="s">
        <v>13</v>
      </c>
      <c r="M1" t="s">
        <v>14</v>
      </c>
    </row>
    <row r="2" spans="1:13" x14ac:dyDescent="0.25">
      <c r="A2">
        <v>1</v>
      </c>
      <c r="B2" t="s">
        <v>15</v>
      </c>
      <c r="K2" s="1">
        <f>COUNTA(E2:J2)</f>
        <v>0</v>
      </c>
      <c r="L2" t="s">
        <v>22</v>
      </c>
      <c r="M2">
        <v>1</v>
      </c>
    </row>
    <row r="3" spans="1:13" x14ac:dyDescent="0.25">
      <c r="A3">
        <v>2</v>
      </c>
      <c r="B3" t="s">
        <v>23</v>
      </c>
      <c r="C3">
        <v>10</v>
      </c>
      <c r="E3" t="s">
        <v>28</v>
      </c>
      <c r="F3" t="s">
        <v>29</v>
      </c>
      <c r="G3" t="s">
        <v>30</v>
      </c>
      <c r="H3" t="s">
        <v>31</v>
      </c>
      <c r="I3" t="s">
        <v>32</v>
      </c>
      <c r="J3" t="s">
        <v>33</v>
      </c>
      <c r="K3" s="1">
        <f t="shared" ref="K3:K66" si="0">COUNTA(E3:J3)</f>
        <v>6</v>
      </c>
      <c r="L3" t="s">
        <v>22</v>
      </c>
      <c r="M3">
        <v>5</v>
      </c>
    </row>
    <row r="4" spans="1:13" x14ac:dyDescent="0.25">
      <c r="A4">
        <v>3</v>
      </c>
      <c r="B4" t="s">
        <v>34</v>
      </c>
      <c r="K4" s="1">
        <f t="shared" si="0"/>
        <v>0</v>
      </c>
      <c r="L4" t="s">
        <v>22</v>
      </c>
      <c r="M4">
        <v>8</v>
      </c>
    </row>
    <row r="5" spans="1:13" x14ac:dyDescent="0.25">
      <c r="A5">
        <v>4</v>
      </c>
      <c r="B5" t="s">
        <v>37</v>
      </c>
      <c r="C5">
        <v>40</v>
      </c>
      <c r="E5" t="s">
        <v>44</v>
      </c>
      <c r="F5" t="s">
        <v>45</v>
      </c>
      <c r="G5" t="s">
        <v>46</v>
      </c>
      <c r="K5" s="1">
        <f t="shared" si="0"/>
        <v>3</v>
      </c>
      <c r="L5" t="s">
        <v>47</v>
      </c>
      <c r="M5">
        <v>3</v>
      </c>
    </row>
    <row r="6" spans="1:13" x14ac:dyDescent="0.25">
      <c r="A6">
        <v>5</v>
      </c>
      <c r="B6" t="s">
        <v>48</v>
      </c>
      <c r="C6">
        <v>5</v>
      </c>
      <c r="E6" t="s">
        <v>53</v>
      </c>
      <c r="F6" t="s">
        <v>54</v>
      </c>
      <c r="G6" t="s">
        <v>55</v>
      </c>
      <c r="H6" t="s">
        <v>56</v>
      </c>
      <c r="I6" t="s">
        <v>57</v>
      </c>
      <c r="K6" s="1">
        <f t="shared" si="0"/>
        <v>5</v>
      </c>
      <c r="L6" t="s">
        <v>47</v>
      </c>
      <c r="M6">
        <v>7</v>
      </c>
    </row>
    <row r="7" spans="1:13" x14ac:dyDescent="0.25">
      <c r="A7">
        <v>6</v>
      </c>
      <c r="B7" t="s">
        <v>58</v>
      </c>
      <c r="K7" s="1">
        <f t="shared" si="0"/>
        <v>0</v>
      </c>
      <c r="L7" t="s">
        <v>22</v>
      </c>
      <c r="M7">
        <v>5</v>
      </c>
    </row>
    <row r="8" spans="1:13" x14ac:dyDescent="0.25">
      <c r="A8">
        <v>7</v>
      </c>
      <c r="B8" t="s">
        <v>64</v>
      </c>
      <c r="K8" s="1">
        <f t="shared" si="0"/>
        <v>0</v>
      </c>
      <c r="L8" t="s">
        <v>39</v>
      </c>
      <c r="M8">
        <v>1</v>
      </c>
    </row>
    <row r="9" spans="1:13" x14ac:dyDescent="0.25">
      <c r="A9">
        <v>8</v>
      </c>
      <c r="B9" t="s">
        <v>66</v>
      </c>
      <c r="C9">
        <v>60</v>
      </c>
      <c r="E9" t="s">
        <v>32</v>
      </c>
      <c r="F9" t="s">
        <v>29</v>
      </c>
      <c r="G9" t="s">
        <v>70</v>
      </c>
      <c r="H9" t="s">
        <v>28</v>
      </c>
      <c r="I9" t="s">
        <v>71</v>
      </c>
      <c r="J9" t="s">
        <v>72</v>
      </c>
      <c r="K9" s="1">
        <f t="shared" si="0"/>
        <v>6</v>
      </c>
      <c r="L9" t="s">
        <v>22</v>
      </c>
      <c r="M9">
        <v>5</v>
      </c>
    </row>
    <row r="10" spans="1:13" x14ac:dyDescent="0.25">
      <c r="A10">
        <v>9</v>
      </c>
      <c r="B10" t="s">
        <v>73</v>
      </c>
      <c r="K10" s="1">
        <f t="shared" si="0"/>
        <v>0</v>
      </c>
      <c r="L10" t="s">
        <v>39</v>
      </c>
      <c r="M10">
        <v>5</v>
      </c>
    </row>
    <row r="11" spans="1:13" x14ac:dyDescent="0.25">
      <c r="A11">
        <v>10</v>
      </c>
      <c r="B11" t="s">
        <v>75</v>
      </c>
      <c r="K11" s="1">
        <f t="shared" si="0"/>
        <v>0</v>
      </c>
      <c r="L11" t="s">
        <v>39</v>
      </c>
      <c r="M11">
        <v>5</v>
      </c>
    </row>
    <row r="12" spans="1:13" x14ac:dyDescent="0.25">
      <c r="A12">
        <v>11</v>
      </c>
      <c r="B12" t="s">
        <v>81</v>
      </c>
      <c r="C12">
        <v>30</v>
      </c>
      <c r="E12" t="s">
        <v>86</v>
      </c>
      <c r="F12" t="s">
        <v>87</v>
      </c>
      <c r="K12" s="1">
        <f t="shared" si="0"/>
        <v>2</v>
      </c>
      <c r="L12" t="s">
        <v>88</v>
      </c>
      <c r="M12">
        <v>5</v>
      </c>
    </row>
    <row r="13" spans="1:13" x14ac:dyDescent="0.25">
      <c r="A13">
        <v>12</v>
      </c>
      <c r="B13" t="s">
        <v>89</v>
      </c>
      <c r="E13" t="s">
        <v>95</v>
      </c>
      <c r="K13" s="1">
        <f t="shared" si="0"/>
        <v>1</v>
      </c>
      <c r="L13" t="s">
        <v>22</v>
      </c>
      <c r="M13">
        <v>8</v>
      </c>
    </row>
    <row r="14" spans="1:13" x14ac:dyDescent="0.25">
      <c r="A14">
        <v>13</v>
      </c>
      <c r="B14" t="s">
        <v>96</v>
      </c>
      <c r="K14" s="1">
        <f t="shared" si="0"/>
        <v>0</v>
      </c>
      <c r="L14" t="s">
        <v>22</v>
      </c>
      <c r="M14">
        <v>1</v>
      </c>
    </row>
    <row r="15" spans="1:13" x14ac:dyDescent="0.25">
      <c r="A15">
        <v>14</v>
      </c>
      <c r="B15" t="s">
        <v>103</v>
      </c>
      <c r="K15" s="1">
        <f t="shared" si="0"/>
        <v>0</v>
      </c>
      <c r="L15" t="s">
        <v>22</v>
      </c>
      <c r="M15">
        <v>10</v>
      </c>
    </row>
    <row r="16" spans="1:13" x14ac:dyDescent="0.25">
      <c r="A16">
        <v>15</v>
      </c>
      <c r="B16" t="s">
        <v>107</v>
      </c>
      <c r="K16" s="1">
        <f t="shared" si="0"/>
        <v>0</v>
      </c>
      <c r="L16" t="s">
        <v>22</v>
      </c>
      <c r="M16">
        <v>6</v>
      </c>
    </row>
    <row r="17" spans="1:13" x14ac:dyDescent="0.25">
      <c r="A17">
        <v>16</v>
      </c>
      <c r="B17" t="s">
        <v>113</v>
      </c>
      <c r="K17" s="1">
        <f t="shared" si="0"/>
        <v>0</v>
      </c>
      <c r="L17" t="s">
        <v>47</v>
      </c>
      <c r="M17">
        <v>6</v>
      </c>
    </row>
    <row r="18" spans="1:13" x14ac:dyDescent="0.25">
      <c r="A18">
        <v>17</v>
      </c>
      <c r="B18" t="s">
        <v>115</v>
      </c>
      <c r="K18" s="1">
        <f t="shared" si="0"/>
        <v>0</v>
      </c>
      <c r="L18" t="s">
        <v>22</v>
      </c>
      <c r="M18">
        <v>4</v>
      </c>
    </row>
    <row r="19" spans="1:13" x14ac:dyDescent="0.25">
      <c r="A19">
        <v>18</v>
      </c>
      <c r="B19" t="s">
        <v>117</v>
      </c>
      <c r="K19" s="1">
        <f t="shared" si="0"/>
        <v>0</v>
      </c>
      <c r="L19" t="s">
        <v>22</v>
      </c>
      <c r="M19">
        <v>7</v>
      </c>
    </row>
    <row r="20" spans="1:13" x14ac:dyDescent="0.25">
      <c r="A20">
        <v>19</v>
      </c>
      <c r="B20" t="s">
        <v>119</v>
      </c>
      <c r="K20" s="1">
        <f t="shared" si="0"/>
        <v>0</v>
      </c>
      <c r="L20" t="s">
        <v>22</v>
      </c>
      <c r="M20">
        <v>1</v>
      </c>
    </row>
    <row r="21" spans="1:13" x14ac:dyDescent="0.25">
      <c r="A21">
        <v>20</v>
      </c>
      <c r="B21" t="s">
        <v>125</v>
      </c>
      <c r="K21" s="1">
        <f t="shared" si="0"/>
        <v>0</v>
      </c>
      <c r="L21" t="s">
        <v>22</v>
      </c>
      <c r="M21">
        <v>1</v>
      </c>
    </row>
    <row r="22" spans="1:13" x14ac:dyDescent="0.25">
      <c r="A22">
        <v>21</v>
      </c>
      <c r="B22" t="s">
        <v>128</v>
      </c>
      <c r="K22" s="1">
        <f t="shared" si="0"/>
        <v>0</v>
      </c>
      <c r="L22" t="s">
        <v>39</v>
      </c>
      <c r="M22">
        <v>8</v>
      </c>
    </row>
    <row r="23" spans="1:13" x14ac:dyDescent="0.25">
      <c r="A23">
        <v>22</v>
      </c>
      <c r="B23" t="s">
        <v>130</v>
      </c>
      <c r="E23" t="s">
        <v>71</v>
      </c>
      <c r="F23" t="s">
        <v>133</v>
      </c>
      <c r="G23" t="s">
        <v>29</v>
      </c>
      <c r="H23" t="s">
        <v>28</v>
      </c>
      <c r="I23" t="s">
        <v>72</v>
      </c>
      <c r="K23" s="1">
        <f t="shared" si="0"/>
        <v>5</v>
      </c>
      <c r="L23" t="s">
        <v>22</v>
      </c>
      <c r="M23">
        <v>5</v>
      </c>
    </row>
    <row r="24" spans="1:13" x14ac:dyDescent="0.25">
      <c r="A24">
        <v>23</v>
      </c>
      <c r="B24" t="s">
        <v>134</v>
      </c>
      <c r="C24">
        <v>15</v>
      </c>
      <c r="K24" s="1">
        <f t="shared" si="0"/>
        <v>0</v>
      </c>
      <c r="L24" t="s">
        <v>22</v>
      </c>
      <c r="M24">
        <v>4</v>
      </c>
    </row>
    <row r="25" spans="1:13" x14ac:dyDescent="0.25">
      <c r="A25">
        <v>24</v>
      </c>
      <c r="B25" t="s">
        <v>137</v>
      </c>
      <c r="C25">
        <v>3</v>
      </c>
      <c r="E25" t="s">
        <v>142</v>
      </c>
      <c r="F25" t="s">
        <v>143</v>
      </c>
      <c r="G25" t="s">
        <v>45</v>
      </c>
      <c r="H25" t="s">
        <v>46</v>
      </c>
      <c r="K25" s="1">
        <f t="shared" si="0"/>
        <v>4</v>
      </c>
      <c r="L25" t="s">
        <v>22</v>
      </c>
      <c r="M25">
        <v>1</v>
      </c>
    </row>
    <row r="26" spans="1:13" x14ac:dyDescent="0.25">
      <c r="A26">
        <v>25</v>
      </c>
      <c r="B26" t="s">
        <v>144</v>
      </c>
      <c r="K26" s="1">
        <f t="shared" si="0"/>
        <v>0</v>
      </c>
      <c r="L26" t="s">
        <v>22</v>
      </c>
      <c r="M26">
        <v>1</v>
      </c>
    </row>
    <row r="27" spans="1:13" x14ac:dyDescent="0.25">
      <c r="A27">
        <v>26</v>
      </c>
      <c r="B27" t="s">
        <v>149</v>
      </c>
      <c r="K27" s="1">
        <f t="shared" si="0"/>
        <v>0</v>
      </c>
      <c r="L27" t="s">
        <v>22</v>
      </c>
      <c r="M27">
        <v>1</v>
      </c>
    </row>
    <row r="28" spans="1:13" x14ac:dyDescent="0.25">
      <c r="A28">
        <v>27</v>
      </c>
      <c r="B28" t="s">
        <v>154</v>
      </c>
      <c r="K28" s="1">
        <f t="shared" si="0"/>
        <v>0</v>
      </c>
      <c r="L28" t="s">
        <v>22</v>
      </c>
      <c r="M28">
        <v>3</v>
      </c>
    </row>
    <row r="29" spans="1:13" x14ac:dyDescent="0.25">
      <c r="A29">
        <v>28</v>
      </c>
      <c r="B29" t="s">
        <v>157</v>
      </c>
      <c r="C29">
        <v>1</v>
      </c>
      <c r="E29" t="s">
        <v>161</v>
      </c>
      <c r="F29" t="s">
        <v>162</v>
      </c>
      <c r="K29" s="1">
        <f t="shared" si="0"/>
        <v>2</v>
      </c>
      <c r="L29" t="s">
        <v>22</v>
      </c>
      <c r="M29">
        <v>5</v>
      </c>
    </row>
    <row r="30" spans="1:13" x14ac:dyDescent="0.25">
      <c r="A30">
        <v>29</v>
      </c>
      <c r="B30" t="s">
        <v>163</v>
      </c>
      <c r="K30" s="1">
        <f t="shared" si="0"/>
        <v>0</v>
      </c>
      <c r="L30" t="s">
        <v>22</v>
      </c>
      <c r="M30">
        <v>9</v>
      </c>
    </row>
    <row r="31" spans="1:13" x14ac:dyDescent="0.25">
      <c r="A31">
        <v>30</v>
      </c>
      <c r="B31" t="s">
        <v>166</v>
      </c>
      <c r="C31" t="s">
        <v>169</v>
      </c>
      <c r="E31" t="s">
        <v>86</v>
      </c>
      <c r="F31" t="s">
        <v>170</v>
      </c>
      <c r="K31" s="1">
        <f t="shared" si="0"/>
        <v>2</v>
      </c>
      <c r="L31" t="s">
        <v>22</v>
      </c>
      <c r="M31">
        <v>5</v>
      </c>
    </row>
    <row r="32" spans="1:13" x14ac:dyDescent="0.25">
      <c r="A32">
        <v>31</v>
      </c>
      <c r="B32" t="s">
        <v>171</v>
      </c>
      <c r="K32" s="1">
        <f t="shared" si="0"/>
        <v>0</v>
      </c>
      <c r="L32" t="s">
        <v>22</v>
      </c>
      <c r="M32">
        <v>10</v>
      </c>
    </row>
    <row r="33" spans="1:13" x14ac:dyDescent="0.25">
      <c r="A33">
        <v>32</v>
      </c>
      <c r="B33" t="s">
        <v>173</v>
      </c>
      <c r="K33" s="1">
        <f t="shared" si="0"/>
        <v>0</v>
      </c>
      <c r="L33" t="s">
        <v>22</v>
      </c>
      <c r="M33">
        <v>1</v>
      </c>
    </row>
    <row r="34" spans="1:13" x14ac:dyDescent="0.25">
      <c r="A34">
        <v>33</v>
      </c>
      <c r="B34" t="s">
        <v>177</v>
      </c>
      <c r="K34" s="1">
        <f t="shared" si="0"/>
        <v>0</v>
      </c>
      <c r="L34" t="s">
        <v>22</v>
      </c>
      <c r="M34">
        <v>3</v>
      </c>
    </row>
    <row r="35" spans="1:13" x14ac:dyDescent="0.25">
      <c r="A35">
        <v>34</v>
      </c>
      <c r="B35" t="s">
        <v>180</v>
      </c>
      <c r="K35" s="1">
        <f t="shared" si="0"/>
        <v>0</v>
      </c>
      <c r="L35" t="s">
        <v>22</v>
      </c>
      <c r="M35">
        <v>1</v>
      </c>
    </row>
    <row r="36" spans="1:13" x14ac:dyDescent="0.25">
      <c r="A36">
        <v>35</v>
      </c>
      <c r="B36" t="s">
        <v>182</v>
      </c>
      <c r="K36" s="1">
        <f t="shared" si="0"/>
        <v>0</v>
      </c>
      <c r="L36" t="s">
        <v>22</v>
      </c>
      <c r="M36">
        <v>4</v>
      </c>
    </row>
    <row r="37" spans="1:13" x14ac:dyDescent="0.25">
      <c r="A37">
        <v>36</v>
      </c>
      <c r="B37" t="s">
        <v>184</v>
      </c>
      <c r="K37" s="1">
        <f t="shared" si="0"/>
        <v>0</v>
      </c>
      <c r="L37" t="s">
        <v>39</v>
      </c>
      <c r="M37">
        <v>5</v>
      </c>
    </row>
    <row r="38" spans="1:13" x14ac:dyDescent="0.25">
      <c r="A38">
        <v>37</v>
      </c>
      <c r="B38" t="s">
        <v>187</v>
      </c>
      <c r="K38" s="1">
        <f t="shared" si="0"/>
        <v>0</v>
      </c>
      <c r="L38" t="s">
        <v>22</v>
      </c>
      <c r="M38">
        <v>7</v>
      </c>
    </row>
    <row r="39" spans="1:13" x14ac:dyDescent="0.25">
      <c r="A39">
        <v>38</v>
      </c>
      <c r="B39" t="s">
        <v>193</v>
      </c>
      <c r="K39" s="1">
        <f t="shared" si="0"/>
        <v>0</v>
      </c>
      <c r="L39" t="s">
        <v>22</v>
      </c>
      <c r="M39">
        <v>1</v>
      </c>
    </row>
    <row r="40" spans="1:13" x14ac:dyDescent="0.25">
      <c r="A40">
        <v>39</v>
      </c>
      <c r="B40" t="s">
        <v>196</v>
      </c>
      <c r="K40" s="1">
        <f t="shared" si="0"/>
        <v>0</v>
      </c>
      <c r="L40" t="s">
        <v>22</v>
      </c>
      <c r="M40">
        <v>8</v>
      </c>
    </row>
    <row r="41" spans="1:13" x14ac:dyDescent="0.25">
      <c r="A41">
        <v>40</v>
      </c>
      <c r="B41" t="s">
        <v>202</v>
      </c>
      <c r="K41" s="1">
        <f t="shared" si="0"/>
        <v>0</v>
      </c>
      <c r="L41" t="s">
        <v>22</v>
      </c>
      <c r="M41">
        <v>9</v>
      </c>
    </row>
    <row r="42" spans="1:13" x14ac:dyDescent="0.25">
      <c r="A42">
        <v>41</v>
      </c>
      <c r="B42" t="s">
        <v>204</v>
      </c>
      <c r="K42" s="1">
        <f t="shared" si="0"/>
        <v>0</v>
      </c>
      <c r="L42" t="s">
        <v>22</v>
      </c>
      <c r="M42">
        <v>1</v>
      </c>
    </row>
    <row r="43" spans="1:13" x14ac:dyDescent="0.25">
      <c r="A43">
        <v>42</v>
      </c>
      <c r="B43" t="s">
        <v>208</v>
      </c>
      <c r="K43" s="1">
        <f t="shared" si="0"/>
        <v>0</v>
      </c>
      <c r="L43" t="s">
        <v>22</v>
      </c>
      <c r="M43">
        <v>8</v>
      </c>
    </row>
    <row r="44" spans="1:13" x14ac:dyDescent="0.25">
      <c r="A44">
        <v>43</v>
      </c>
      <c r="B44" t="s">
        <v>210</v>
      </c>
      <c r="K44" s="1">
        <f t="shared" si="0"/>
        <v>0</v>
      </c>
      <c r="L44" t="s">
        <v>22</v>
      </c>
      <c r="M44">
        <v>1</v>
      </c>
    </row>
    <row r="45" spans="1:13" x14ac:dyDescent="0.25">
      <c r="A45">
        <v>44</v>
      </c>
      <c r="B45" t="s">
        <v>216</v>
      </c>
      <c r="K45" s="1">
        <f t="shared" si="0"/>
        <v>0</v>
      </c>
      <c r="L45" t="s">
        <v>22</v>
      </c>
      <c r="M45">
        <v>1</v>
      </c>
    </row>
    <row r="46" spans="1:13" x14ac:dyDescent="0.25">
      <c r="A46">
        <v>45</v>
      </c>
      <c r="B46" t="s">
        <v>219</v>
      </c>
      <c r="C46">
        <v>85</v>
      </c>
      <c r="E46" t="s">
        <v>225</v>
      </c>
      <c r="F46" t="s">
        <v>44</v>
      </c>
      <c r="G46" t="s">
        <v>32</v>
      </c>
      <c r="H46" t="s">
        <v>226</v>
      </c>
      <c r="I46" t="s">
        <v>72</v>
      </c>
      <c r="J46" t="s">
        <v>33</v>
      </c>
      <c r="K46" s="1">
        <f t="shared" si="0"/>
        <v>6</v>
      </c>
      <c r="L46" t="s">
        <v>22</v>
      </c>
      <c r="M46">
        <v>5</v>
      </c>
    </row>
    <row r="47" spans="1:13" x14ac:dyDescent="0.25">
      <c r="A47">
        <v>46</v>
      </c>
      <c r="B47" t="s">
        <v>227</v>
      </c>
      <c r="C47">
        <v>100</v>
      </c>
      <c r="E47" t="s">
        <v>229</v>
      </c>
      <c r="F47" t="s">
        <v>46</v>
      </c>
      <c r="G47" t="s">
        <v>142</v>
      </c>
      <c r="H47" t="s">
        <v>230</v>
      </c>
      <c r="I47" t="s">
        <v>231</v>
      </c>
      <c r="J47" t="s">
        <v>232</v>
      </c>
      <c r="K47" s="1">
        <f t="shared" si="0"/>
        <v>6</v>
      </c>
      <c r="L47" t="s">
        <v>22</v>
      </c>
      <c r="M47">
        <v>1</v>
      </c>
    </row>
    <row r="48" spans="1:13" x14ac:dyDescent="0.25">
      <c r="A48">
        <v>47</v>
      </c>
      <c r="B48" t="s">
        <v>233</v>
      </c>
      <c r="E48" t="s">
        <v>238</v>
      </c>
      <c r="F48" t="s">
        <v>161</v>
      </c>
      <c r="K48" s="1">
        <f t="shared" si="0"/>
        <v>2</v>
      </c>
      <c r="L48" t="s">
        <v>22</v>
      </c>
      <c r="M48">
        <v>5</v>
      </c>
    </row>
    <row r="49" spans="1:13" x14ac:dyDescent="0.25">
      <c r="A49">
        <v>48</v>
      </c>
      <c r="B49" t="s">
        <v>239</v>
      </c>
      <c r="C49">
        <v>2</v>
      </c>
      <c r="K49" s="1">
        <f t="shared" si="0"/>
        <v>0</v>
      </c>
      <c r="L49" t="s">
        <v>22</v>
      </c>
      <c r="M49">
        <v>6</v>
      </c>
    </row>
    <row r="50" spans="1:13" x14ac:dyDescent="0.25">
      <c r="A50">
        <v>49</v>
      </c>
      <c r="B50" t="s">
        <v>245</v>
      </c>
      <c r="C50">
        <v>100</v>
      </c>
      <c r="E50" t="s">
        <v>28</v>
      </c>
      <c r="K50" s="1">
        <f t="shared" si="0"/>
        <v>1</v>
      </c>
      <c r="L50" t="s">
        <v>22</v>
      </c>
      <c r="M50">
        <v>10</v>
      </c>
    </row>
    <row r="51" spans="1:13" x14ac:dyDescent="0.25">
      <c r="A51">
        <v>50</v>
      </c>
      <c r="B51" t="s">
        <v>248</v>
      </c>
      <c r="K51" s="1">
        <f t="shared" si="0"/>
        <v>0</v>
      </c>
      <c r="L51" t="s">
        <v>22</v>
      </c>
      <c r="M51">
        <v>8</v>
      </c>
    </row>
    <row r="52" spans="1:13" x14ac:dyDescent="0.25">
      <c r="A52">
        <v>51</v>
      </c>
      <c r="B52" t="s">
        <v>250</v>
      </c>
      <c r="K52" s="1">
        <f t="shared" si="0"/>
        <v>0</v>
      </c>
      <c r="L52" t="s">
        <v>22</v>
      </c>
      <c r="M52">
        <v>1</v>
      </c>
    </row>
    <row r="53" spans="1:13" x14ac:dyDescent="0.25">
      <c r="A53">
        <v>52</v>
      </c>
      <c r="B53" t="s">
        <v>252</v>
      </c>
      <c r="K53" s="1">
        <f t="shared" si="0"/>
        <v>0</v>
      </c>
      <c r="L53" t="s">
        <v>22</v>
      </c>
      <c r="M53">
        <v>3</v>
      </c>
    </row>
    <row r="54" spans="1:13" x14ac:dyDescent="0.25">
      <c r="A54">
        <v>53</v>
      </c>
      <c r="B54" t="s">
        <v>254</v>
      </c>
      <c r="K54" s="1">
        <f t="shared" si="0"/>
        <v>0</v>
      </c>
      <c r="L54" t="s">
        <v>22</v>
      </c>
      <c r="M54">
        <v>1</v>
      </c>
    </row>
    <row r="55" spans="1:13" x14ac:dyDescent="0.25">
      <c r="A55">
        <v>54</v>
      </c>
      <c r="B55" t="s">
        <v>256</v>
      </c>
      <c r="K55" s="1">
        <f t="shared" si="0"/>
        <v>0</v>
      </c>
      <c r="L55" t="s">
        <v>22</v>
      </c>
      <c r="M55">
        <v>1</v>
      </c>
    </row>
    <row r="56" spans="1:13" x14ac:dyDescent="0.25">
      <c r="A56">
        <v>55</v>
      </c>
      <c r="B56" t="s">
        <v>258</v>
      </c>
      <c r="K56" s="1">
        <f t="shared" si="0"/>
        <v>0</v>
      </c>
      <c r="L56" t="s">
        <v>22</v>
      </c>
      <c r="M56">
        <v>1</v>
      </c>
    </row>
    <row r="57" spans="1:13" x14ac:dyDescent="0.25">
      <c r="A57">
        <v>56</v>
      </c>
      <c r="B57" t="s">
        <v>261</v>
      </c>
      <c r="C57">
        <v>12</v>
      </c>
      <c r="E57" t="s">
        <v>267</v>
      </c>
      <c r="F57" t="s">
        <v>32</v>
      </c>
      <c r="G57" t="s">
        <v>29</v>
      </c>
      <c r="H57" t="s">
        <v>33</v>
      </c>
      <c r="I57" t="s">
        <v>225</v>
      </c>
      <c r="J57" t="s">
        <v>86</v>
      </c>
      <c r="K57" s="1">
        <f t="shared" si="0"/>
        <v>6</v>
      </c>
      <c r="L57" t="s">
        <v>22</v>
      </c>
      <c r="M57">
        <v>6</v>
      </c>
    </row>
    <row r="58" spans="1:13" x14ac:dyDescent="0.25">
      <c r="A58">
        <v>57</v>
      </c>
      <c r="B58" t="s">
        <v>268</v>
      </c>
      <c r="K58" s="1">
        <f t="shared" si="0"/>
        <v>0</v>
      </c>
      <c r="L58" t="s">
        <v>22</v>
      </c>
      <c r="M58">
        <v>1</v>
      </c>
    </row>
    <row r="59" spans="1:13" x14ac:dyDescent="0.25">
      <c r="A59">
        <v>58</v>
      </c>
      <c r="B59" t="s">
        <v>271</v>
      </c>
      <c r="K59" s="1">
        <f t="shared" si="0"/>
        <v>0</v>
      </c>
      <c r="L59" t="s">
        <v>22</v>
      </c>
      <c r="M59">
        <v>1</v>
      </c>
    </row>
    <row r="60" spans="1:13" x14ac:dyDescent="0.25">
      <c r="A60">
        <v>59</v>
      </c>
      <c r="B60" t="s">
        <v>276</v>
      </c>
      <c r="K60" s="1">
        <f t="shared" si="0"/>
        <v>0</v>
      </c>
      <c r="L60" t="s">
        <v>39</v>
      </c>
      <c r="M60">
        <v>9</v>
      </c>
    </row>
    <row r="61" spans="1:13" x14ac:dyDescent="0.25">
      <c r="A61">
        <v>60</v>
      </c>
      <c r="B61" t="s">
        <v>278</v>
      </c>
      <c r="K61" s="1">
        <f t="shared" si="0"/>
        <v>0</v>
      </c>
      <c r="L61" t="s">
        <v>22</v>
      </c>
      <c r="M61">
        <v>2</v>
      </c>
    </row>
    <row r="62" spans="1:13" x14ac:dyDescent="0.25">
      <c r="A62">
        <v>61</v>
      </c>
      <c r="B62" t="s">
        <v>284</v>
      </c>
      <c r="K62" s="1">
        <f t="shared" si="0"/>
        <v>0</v>
      </c>
      <c r="L62" t="s">
        <v>22</v>
      </c>
      <c r="M62">
        <v>1</v>
      </c>
    </row>
    <row r="63" spans="1:13" x14ac:dyDescent="0.25">
      <c r="A63">
        <v>62</v>
      </c>
      <c r="B63" t="s">
        <v>287</v>
      </c>
      <c r="K63" s="1">
        <f t="shared" si="0"/>
        <v>0</v>
      </c>
      <c r="L63" t="s">
        <v>22</v>
      </c>
      <c r="M63">
        <v>6</v>
      </c>
    </row>
    <row r="64" spans="1:13" x14ac:dyDescent="0.25">
      <c r="A64">
        <v>63</v>
      </c>
      <c r="B64" t="s">
        <v>292</v>
      </c>
      <c r="K64" s="1">
        <f t="shared" si="0"/>
        <v>0</v>
      </c>
      <c r="L64" t="s">
        <v>22</v>
      </c>
      <c r="M64">
        <v>2</v>
      </c>
    </row>
    <row r="65" spans="1:13" x14ac:dyDescent="0.25">
      <c r="A65">
        <v>64</v>
      </c>
      <c r="B65" t="s">
        <v>298</v>
      </c>
      <c r="K65" s="1">
        <f t="shared" si="0"/>
        <v>0</v>
      </c>
      <c r="L65" t="s">
        <v>22</v>
      </c>
      <c r="M65">
        <v>6</v>
      </c>
    </row>
    <row r="66" spans="1:13" x14ac:dyDescent="0.25">
      <c r="A66">
        <v>65</v>
      </c>
      <c r="B66" t="s">
        <v>301</v>
      </c>
      <c r="K66" s="1">
        <f t="shared" si="0"/>
        <v>0</v>
      </c>
      <c r="L66" t="s">
        <v>22</v>
      </c>
      <c r="M66">
        <v>8</v>
      </c>
    </row>
    <row r="67" spans="1:13" x14ac:dyDescent="0.25">
      <c r="A67">
        <v>66</v>
      </c>
      <c r="B67" t="s">
        <v>307</v>
      </c>
      <c r="K67" s="1">
        <f t="shared" ref="K67:K130" si="1">COUNTA(E67:J67)</f>
        <v>0</v>
      </c>
      <c r="L67" t="s">
        <v>22</v>
      </c>
      <c r="M67">
        <v>1</v>
      </c>
    </row>
    <row r="68" spans="1:13" x14ac:dyDescent="0.25">
      <c r="A68">
        <v>67</v>
      </c>
      <c r="B68" t="s">
        <v>313</v>
      </c>
      <c r="K68" s="1">
        <f t="shared" si="1"/>
        <v>0</v>
      </c>
      <c r="L68" t="s">
        <v>22</v>
      </c>
      <c r="M68">
        <v>5</v>
      </c>
    </row>
    <row r="69" spans="1:13" x14ac:dyDescent="0.25">
      <c r="A69">
        <v>68</v>
      </c>
      <c r="B69" t="s">
        <v>318</v>
      </c>
      <c r="K69" s="1">
        <f t="shared" si="1"/>
        <v>0</v>
      </c>
      <c r="L69" t="s">
        <v>39</v>
      </c>
      <c r="M69">
        <v>1</v>
      </c>
    </row>
    <row r="70" spans="1:13" x14ac:dyDescent="0.25">
      <c r="A70">
        <v>69</v>
      </c>
      <c r="B70" t="s">
        <v>324</v>
      </c>
      <c r="K70" s="1">
        <f t="shared" si="1"/>
        <v>0</v>
      </c>
      <c r="L70" t="s">
        <v>22</v>
      </c>
      <c r="M70">
        <v>9</v>
      </c>
    </row>
    <row r="71" spans="1:13" x14ac:dyDescent="0.25">
      <c r="A71">
        <v>70</v>
      </c>
      <c r="B71" t="s">
        <v>328</v>
      </c>
      <c r="C71">
        <v>39</v>
      </c>
      <c r="E71" t="s">
        <v>32</v>
      </c>
      <c r="F71" t="s">
        <v>332</v>
      </c>
      <c r="G71" t="s">
        <v>72</v>
      </c>
      <c r="H71" t="s">
        <v>333</v>
      </c>
      <c r="I71" t="s">
        <v>71</v>
      </c>
      <c r="J71" t="s">
        <v>225</v>
      </c>
      <c r="K71" s="1">
        <f t="shared" si="1"/>
        <v>6</v>
      </c>
      <c r="L71" t="s">
        <v>22</v>
      </c>
      <c r="M71">
        <v>5</v>
      </c>
    </row>
    <row r="72" spans="1:13" x14ac:dyDescent="0.25">
      <c r="A72">
        <v>71</v>
      </c>
      <c r="B72" t="s">
        <v>334</v>
      </c>
      <c r="C72">
        <v>16</v>
      </c>
      <c r="E72" t="s">
        <v>170</v>
      </c>
      <c r="F72" t="s">
        <v>161</v>
      </c>
      <c r="G72" t="s">
        <v>338</v>
      </c>
      <c r="H72" t="s">
        <v>55</v>
      </c>
      <c r="I72" t="s">
        <v>339</v>
      </c>
      <c r="J72" t="s">
        <v>340</v>
      </c>
      <c r="K72" s="1">
        <f t="shared" si="1"/>
        <v>6</v>
      </c>
      <c r="L72" t="s">
        <v>22</v>
      </c>
      <c r="M72">
        <v>8</v>
      </c>
    </row>
    <row r="73" spans="1:13" x14ac:dyDescent="0.25">
      <c r="A73">
        <v>72</v>
      </c>
      <c r="B73" t="s">
        <v>341</v>
      </c>
      <c r="K73" s="1">
        <f t="shared" si="1"/>
        <v>0</v>
      </c>
      <c r="L73" t="s">
        <v>39</v>
      </c>
      <c r="M73">
        <v>1</v>
      </c>
    </row>
    <row r="74" spans="1:13" x14ac:dyDescent="0.25">
      <c r="A74">
        <v>73</v>
      </c>
      <c r="B74" t="s">
        <v>343</v>
      </c>
      <c r="C74">
        <v>33</v>
      </c>
      <c r="E74" t="s">
        <v>29</v>
      </c>
      <c r="F74" t="s">
        <v>86</v>
      </c>
      <c r="G74" t="s">
        <v>72</v>
      </c>
      <c r="H74" t="s">
        <v>71</v>
      </c>
      <c r="I74" t="s">
        <v>33</v>
      </c>
      <c r="J74" t="s">
        <v>346</v>
      </c>
      <c r="K74" s="1">
        <f t="shared" si="1"/>
        <v>6</v>
      </c>
      <c r="L74" t="s">
        <v>22</v>
      </c>
      <c r="M74">
        <v>8</v>
      </c>
    </row>
    <row r="75" spans="1:13" x14ac:dyDescent="0.25">
      <c r="A75">
        <v>74</v>
      </c>
      <c r="B75" t="s">
        <v>347</v>
      </c>
      <c r="C75">
        <v>36</v>
      </c>
      <c r="E75" t="s">
        <v>351</v>
      </c>
      <c r="F75" t="s">
        <v>29</v>
      </c>
      <c r="G75" t="s">
        <v>352</v>
      </c>
      <c r="H75" t="s">
        <v>71</v>
      </c>
      <c r="I75" t="s">
        <v>226</v>
      </c>
      <c r="J75" t="s">
        <v>28</v>
      </c>
      <c r="K75" s="1">
        <f t="shared" si="1"/>
        <v>6</v>
      </c>
      <c r="L75" t="s">
        <v>22</v>
      </c>
      <c r="M75">
        <v>8</v>
      </c>
    </row>
    <row r="76" spans="1:13" x14ac:dyDescent="0.25">
      <c r="A76">
        <v>75</v>
      </c>
      <c r="B76" t="s">
        <v>353</v>
      </c>
      <c r="C76">
        <v>3</v>
      </c>
      <c r="E76" t="s">
        <v>32</v>
      </c>
      <c r="F76" t="s">
        <v>225</v>
      </c>
      <c r="K76" s="1">
        <f t="shared" si="1"/>
        <v>2</v>
      </c>
      <c r="L76" t="s">
        <v>39</v>
      </c>
      <c r="M76">
        <v>5</v>
      </c>
    </row>
    <row r="77" spans="1:13" x14ac:dyDescent="0.25">
      <c r="A77">
        <v>76</v>
      </c>
      <c r="B77" t="s">
        <v>355</v>
      </c>
      <c r="K77" s="1">
        <f t="shared" si="1"/>
        <v>0</v>
      </c>
      <c r="L77" t="s">
        <v>22</v>
      </c>
      <c r="M77">
        <v>1</v>
      </c>
    </row>
    <row r="78" spans="1:13" x14ac:dyDescent="0.25">
      <c r="A78">
        <v>77</v>
      </c>
      <c r="B78" t="s">
        <v>360</v>
      </c>
      <c r="C78">
        <v>100</v>
      </c>
      <c r="E78" t="s">
        <v>28</v>
      </c>
      <c r="F78" t="s">
        <v>29</v>
      </c>
      <c r="G78" t="s">
        <v>72</v>
      </c>
      <c r="H78" t="s">
        <v>225</v>
      </c>
      <c r="K78" s="1">
        <f t="shared" si="1"/>
        <v>4</v>
      </c>
      <c r="L78" t="s">
        <v>22</v>
      </c>
      <c r="M78">
        <v>5</v>
      </c>
    </row>
    <row r="79" spans="1:13" x14ac:dyDescent="0.25">
      <c r="A79">
        <v>78</v>
      </c>
      <c r="B79" t="s">
        <v>366</v>
      </c>
      <c r="K79" s="1">
        <f t="shared" si="1"/>
        <v>0</v>
      </c>
      <c r="L79" t="s">
        <v>22</v>
      </c>
      <c r="M79">
        <v>1</v>
      </c>
    </row>
    <row r="80" spans="1:13" x14ac:dyDescent="0.25">
      <c r="A80">
        <v>79</v>
      </c>
      <c r="B80" t="s">
        <v>368</v>
      </c>
      <c r="K80" s="1">
        <f t="shared" si="1"/>
        <v>0</v>
      </c>
      <c r="L80" t="s">
        <v>22</v>
      </c>
      <c r="M80">
        <v>1</v>
      </c>
    </row>
    <row r="81" spans="1:13" x14ac:dyDescent="0.25">
      <c r="A81">
        <v>80</v>
      </c>
      <c r="B81" t="s">
        <v>372</v>
      </c>
      <c r="K81" s="1">
        <f t="shared" si="1"/>
        <v>0</v>
      </c>
      <c r="L81" t="s">
        <v>22</v>
      </c>
      <c r="M81">
        <v>2</v>
      </c>
    </row>
    <row r="82" spans="1:13" x14ac:dyDescent="0.25">
      <c r="A82">
        <v>81</v>
      </c>
      <c r="B82" t="s">
        <v>377</v>
      </c>
      <c r="K82" s="1">
        <f t="shared" si="1"/>
        <v>0</v>
      </c>
      <c r="L82" t="s">
        <v>22</v>
      </c>
      <c r="M82">
        <v>2</v>
      </c>
    </row>
    <row r="83" spans="1:13" x14ac:dyDescent="0.25">
      <c r="A83">
        <v>82</v>
      </c>
      <c r="B83" t="s">
        <v>382</v>
      </c>
      <c r="K83" s="1">
        <f t="shared" si="1"/>
        <v>0</v>
      </c>
      <c r="L83" t="s">
        <v>22</v>
      </c>
      <c r="M83">
        <v>8</v>
      </c>
    </row>
    <row r="84" spans="1:13" x14ac:dyDescent="0.25">
      <c r="A84">
        <v>83</v>
      </c>
      <c r="B84" t="s">
        <v>385</v>
      </c>
      <c r="K84" s="1">
        <f t="shared" si="1"/>
        <v>0</v>
      </c>
      <c r="L84" t="s">
        <v>22</v>
      </c>
      <c r="M84">
        <v>9</v>
      </c>
    </row>
    <row r="85" spans="1:13" x14ac:dyDescent="0.25">
      <c r="A85">
        <v>84</v>
      </c>
      <c r="B85" t="s">
        <v>389</v>
      </c>
      <c r="K85" s="1">
        <f t="shared" si="1"/>
        <v>0</v>
      </c>
      <c r="L85" t="s">
        <v>47</v>
      </c>
      <c r="M85">
        <v>8</v>
      </c>
    </row>
    <row r="86" spans="1:13" x14ac:dyDescent="0.25">
      <c r="A86">
        <v>85</v>
      </c>
      <c r="B86" t="s">
        <v>391</v>
      </c>
      <c r="K86" s="1">
        <f t="shared" si="1"/>
        <v>0</v>
      </c>
      <c r="L86" t="s">
        <v>22</v>
      </c>
      <c r="M86">
        <v>6</v>
      </c>
    </row>
    <row r="87" spans="1:13" x14ac:dyDescent="0.25">
      <c r="A87">
        <v>86</v>
      </c>
      <c r="B87" t="s">
        <v>393</v>
      </c>
      <c r="E87" t="s">
        <v>170</v>
      </c>
      <c r="F87" t="s">
        <v>54</v>
      </c>
      <c r="G87" t="s">
        <v>33</v>
      </c>
      <c r="K87" s="1">
        <f t="shared" si="1"/>
        <v>3</v>
      </c>
      <c r="L87" t="s">
        <v>22</v>
      </c>
      <c r="M87">
        <v>7</v>
      </c>
    </row>
    <row r="88" spans="1:13" x14ac:dyDescent="0.25">
      <c r="A88">
        <v>87</v>
      </c>
      <c r="B88" t="s">
        <v>397</v>
      </c>
      <c r="K88" s="1">
        <f t="shared" si="1"/>
        <v>0</v>
      </c>
      <c r="L88" t="s">
        <v>22</v>
      </c>
      <c r="M88">
        <v>9</v>
      </c>
    </row>
    <row r="89" spans="1:13" x14ac:dyDescent="0.25">
      <c r="A89">
        <v>88</v>
      </c>
      <c r="B89" t="s">
        <v>34</v>
      </c>
      <c r="K89" s="1">
        <f t="shared" si="1"/>
        <v>0</v>
      </c>
      <c r="L89" t="s">
        <v>39</v>
      </c>
      <c r="M89">
        <v>8</v>
      </c>
    </row>
    <row r="90" spans="1:13" x14ac:dyDescent="0.25">
      <c r="A90">
        <v>89</v>
      </c>
      <c r="B90" t="s">
        <v>400</v>
      </c>
      <c r="K90" s="1">
        <f t="shared" si="1"/>
        <v>0</v>
      </c>
      <c r="L90" t="s">
        <v>39</v>
      </c>
      <c r="M90">
        <v>1</v>
      </c>
    </row>
    <row r="91" spans="1:13" x14ac:dyDescent="0.25">
      <c r="A91">
        <v>90</v>
      </c>
      <c r="B91" t="s">
        <v>404</v>
      </c>
      <c r="K91" s="1">
        <f t="shared" si="1"/>
        <v>0</v>
      </c>
      <c r="L91" t="s">
        <v>39</v>
      </c>
      <c r="M91">
        <v>5</v>
      </c>
    </row>
    <row r="92" spans="1:13" x14ac:dyDescent="0.25">
      <c r="A92">
        <v>91</v>
      </c>
      <c r="B92" t="s">
        <v>406</v>
      </c>
      <c r="K92" s="1">
        <f t="shared" si="1"/>
        <v>0</v>
      </c>
      <c r="L92" t="s">
        <v>39</v>
      </c>
      <c r="M92">
        <v>1</v>
      </c>
    </row>
    <row r="93" spans="1:13" x14ac:dyDescent="0.25">
      <c r="A93">
        <v>92</v>
      </c>
      <c r="B93" t="s">
        <v>409</v>
      </c>
      <c r="K93" s="1">
        <f t="shared" si="1"/>
        <v>0</v>
      </c>
      <c r="L93" t="s">
        <v>22</v>
      </c>
      <c r="M93">
        <v>1</v>
      </c>
    </row>
    <row r="94" spans="1:13" x14ac:dyDescent="0.25">
      <c r="A94">
        <v>93</v>
      </c>
      <c r="B94" t="s">
        <v>411</v>
      </c>
      <c r="K94" s="1">
        <f t="shared" si="1"/>
        <v>0</v>
      </c>
      <c r="L94" t="s">
        <v>39</v>
      </c>
      <c r="M94">
        <v>8</v>
      </c>
    </row>
    <row r="95" spans="1:13" x14ac:dyDescent="0.25">
      <c r="A95">
        <v>94</v>
      </c>
      <c r="B95" t="s">
        <v>417</v>
      </c>
      <c r="K95" s="1">
        <f t="shared" si="1"/>
        <v>0</v>
      </c>
      <c r="L95" t="s">
        <v>39</v>
      </c>
      <c r="M95">
        <v>1</v>
      </c>
    </row>
    <row r="96" spans="1:13" x14ac:dyDescent="0.25">
      <c r="A96">
        <v>95</v>
      </c>
      <c r="B96" t="s">
        <v>420</v>
      </c>
      <c r="C96">
        <v>80</v>
      </c>
      <c r="E96" t="s">
        <v>29</v>
      </c>
      <c r="F96" t="s">
        <v>424</v>
      </c>
      <c r="G96" t="s">
        <v>44</v>
      </c>
      <c r="H96" t="s">
        <v>333</v>
      </c>
      <c r="I96" t="s">
        <v>72</v>
      </c>
      <c r="J96" t="s">
        <v>425</v>
      </c>
      <c r="K96" s="1">
        <f t="shared" si="1"/>
        <v>6</v>
      </c>
      <c r="L96" t="s">
        <v>39</v>
      </c>
      <c r="M96">
        <v>8</v>
      </c>
    </row>
    <row r="97" spans="1:13" x14ac:dyDescent="0.25">
      <c r="A97">
        <v>96</v>
      </c>
      <c r="B97" t="s">
        <v>426</v>
      </c>
      <c r="K97" s="1">
        <f t="shared" si="1"/>
        <v>0</v>
      </c>
      <c r="L97" t="s">
        <v>22</v>
      </c>
      <c r="M97">
        <v>1</v>
      </c>
    </row>
    <row r="98" spans="1:13" x14ac:dyDescent="0.25">
      <c r="A98">
        <v>97</v>
      </c>
      <c r="B98" t="s">
        <v>431</v>
      </c>
      <c r="K98" s="1">
        <f t="shared" si="1"/>
        <v>0</v>
      </c>
      <c r="L98" t="s">
        <v>39</v>
      </c>
      <c r="M98">
        <v>1</v>
      </c>
    </row>
    <row r="99" spans="1:13" x14ac:dyDescent="0.25">
      <c r="A99">
        <v>98</v>
      </c>
      <c r="B99" t="s">
        <v>436</v>
      </c>
      <c r="K99" s="1">
        <f t="shared" si="1"/>
        <v>0</v>
      </c>
      <c r="L99" t="s">
        <v>39</v>
      </c>
      <c r="M99">
        <v>8</v>
      </c>
    </row>
    <row r="100" spans="1:13" x14ac:dyDescent="0.25">
      <c r="A100">
        <v>99</v>
      </c>
      <c r="B100" t="s">
        <v>438</v>
      </c>
      <c r="E100" t="s">
        <v>441</v>
      </c>
      <c r="F100" t="s">
        <v>442</v>
      </c>
      <c r="G100" t="s">
        <v>443</v>
      </c>
      <c r="H100" t="s">
        <v>340</v>
      </c>
      <c r="I100" t="s">
        <v>332</v>
      </c>
      <c r="J100" t="s">
        <v>87</v>
      </c>
      <c r="K100" s="1">
        <f t="shared" si="1"/>
        <v>6</v>
      </c>
      <c r="L100" t="s">
        <v>39</v>
      </c>
      <c r="M100">
        <v>3</v>
      </c>
    </row>
    <row r="101" spans="1:13" x14ac:dyDescent="0.25">
      <c r="A101">
        <v>100</v>
      </c>
      <c r="B101" t="s">
        <v>444</v>
      </c>
      <c r="C101">
        <v>90</v>
      </c>
      <c r="E101" t="s">
        <v>225</v>
      </c>
      <c r="F101" t="s">
        <v>29</v>
      </c>
      <c r="G101" t="s">
        <v>72</v>
      </c>
      <c r="K101" s="1">
        <f t="shared" si="1"/>
        <v>3</v>
      </c>
      <c r="L101" t="s">
        <v>39</v>
      </c>
      <c r="M101">
        <v>5</v>
      </c>
    </row>
    <row r="102" spans="1:13" x14ac:dyDescent="0.25">
      <c r="A102">
        <v>101</v>
      </c>
      <c r="B102" t="s">
        <v>448</v>
      </c>
      <c r="K102" s="1">
        <f t="shared" si="1"/>
        <v>0</v>
      </c>
      <c r="L102" t="s">
        <v>454</v>
      </c>
      <c r="M102">
        <v>8</v>
      </c>
    </row>
    <row r="103" spans="1:13" x14ac:dyDescent="0.25">
      <c r="A103">
        <v>102</v>
      </c>
      <c r="B103" t="s">
        <v>455</v>
      </c>
      <c r="K103" s="1">
        <f t="shared" si="1"/>
        <v>0</v>
      </c>
      <c r="L103" t="s">
        <v>39</v>
      </c>
      <c r="M103">
        <v>5</v>
      </c>
    </row>
    <row r="104" spans="1:13" x14ac:dyDescent="0.25">
      <c r="A104">
        <v>103</v>
      </c>
      <c r="B104" t="s">
        <v>461</v>
      </c>
      <c r="K104" s="1">
        <f t="shared" si="1"/>
        <v>0</v>
      </c>
      <c r="L104" t="s">
        <v>39</v>
      </c>
      <c r="M104">
        <v>1</v>
      </c>
    </row>
    <row r="105" spans="1:13" x14ac:dyDescent="0.25">
      <c r="A105">
        <v>104</v>
      </c>
      <c r="B105" t="s">
        <v>463</v>
      </c>
      <c r="K105" s="1">
        <f t="shared" si="1"/>
        <v>0</v>
      </c>
      <c r="L105" t="s">
        <v>39</v>
      </c>
      <c r="M105">
        <v>7</v>
      </c>
    </row>
    <row r="106" spans="1:13" x14ac:dyDescent="0.25">
      <c r="A106">
        <v>105</v>
      </c>
      <c r="B106" t="s">
        <v>465</v>
      </c>
      <c r="K106" s="1">
        <f t="shared" si="1"/>
        <v>0</v>
      </c>
      <c r="L106" t="s">
        <v>22</v>
      </c>
      <c r="M106">
        <v>1</v>
      </c>
    </row>
    <row r="107" spans="1:13" x14ac:dyDescent="0.25">
      <c r="A107">
        <v>106</v>
      </c>
      <c r="B107" t="s">
        <v>467</v>
      </c>
      <c r="E107" t="s">
        <v>441</v>
      </c>
      <c r="K107" s="1">
        <f t="shared" si="1"/>
        <v>1</v>
      </c>
      <c r="L107" t="s">
        <v>39</v>
      </c>
      <c r="M107">
        <v>6</v>
      </c>
    </row>
    <row r="108" spans="1:13" x14ac:dyDescent="0.25">
      <c r="A108">
        <v>107</v>
      </c>
      <c r="B108" t="s">
        <v>472</v>
      </c>
      <c r="E108" t="s">
        <v>332</v>
      </c>
      <c r="F108" t="s">
        <v>72</v>
      </c>
      <c r="G108" t="s">
        <v>29</v>
      </c>
      <c r="K108" s="1">
        <f t="shared" si="1"/>
        <v>3</v>
      </c>
      <c r="L108" t="s">
        <v>39</v>
      </c>
      <c r="M108">
        <v>5</v>
      </c>
    </row>
    <row r="109" spans="1:13" x14ac:dyDescent="0.25">
      <c r="A109">
        <v>108</v>
      </c>
      <c r="B109" t="s">
        <v>476</v>
      </c>
      <c r="K109" s="1">
        <f t="shared" si="1"/>
        <v>0</v>
      </c>
      <c r="L109" t="s">
        <v>39</v>
      </c>
      <c r="M109">
        <v>9</v>
      </c>
    </row>
    <row r="110" spans="1:13" x14ac:dyDescent="0.25">
      <c r="A110">
        <v>109</v>
      </c>
      <c r="B110" t="s">
        <v>482</v>
      </c>
      <c r="K110" s="1">
        <f t="shared" si="1"/>
        <v>0</v>
      </c>
      <c r="L110" t="s">
        <v>39</v>
      </c>
      <c r="M110">
        <v>1</v>
      </c>
    </row>
    <row r="111" spans="1:13" x14ac:dyDescent="0.25">
      <c r="A111">
        <v>110</v>
      </c>
      <c r="B111" t="s">
        <v>487</v>
      </c>
      <c r="C111">
        <v>9</v>
      </c>
      <c r="E111" t="s">
        <v>161</v>
      </c>
      <c r="F111" t="s">
        <v>493</v>
      </c>
      <c r="G111" t="s">
        <v>267</v>
      </c>
      <c r="H111" t="s">
        <v>494</v>
      </c>
      <c r="I111" t="s">
        <v>442</v>
      </c>
      <c r="J111" t="s">
        <v>170</v>
      </c>
      <c r="K111" s="1">
        <f t="shared" si="1"/>
        <v>6</v>
      </c>
      <c r="L111" t="s">
        <v>39</v>
      </c>
      <c r="M111">
        <v>7</v>
      </c>
    </row>
    <row r="112" spans="1:13" x14ac:dyDescent="0.25">
      <c r="A112">
        <v>111</v>
      </c>
      <c r="B112" t="s">
        <v>495</v>
      </c>
      <c r="K112" s="1">
        <f t="shared" si="1"/>
        <v>0</v>
      </c>
      <c r="L112" t="s">
        <v>39</v>
      </c>
      <c r="M112">
        <v>1</v>
      </c>
    </row>
    <row r="113" spans="1:13" x14ac:dyDescent="0.25">
      <c r="A113">
        <v>112</v>
      </c>
      <c r="B113" t="s">
        <v>501</v>
      </c>
      <c r="K113" s="1">
        <f t="shared" si="1"/>
        <v>0</v>
      </c>
      <c r="L113" t="s">
        <v>47</v>
      </c>
      <c r="M113">
        <v>8</v>
      </c>
    </row>
    <row r="114" spans="1:13" x14ac:dyDescent="0.25">
      <c r="A114">
        <v>113</v>
      </c>
      <c r="B114" t="s">
        <v>503</v>
      </c>
      <c r="K114" s="1">
        <f t="shared" si="1"/>
        <v>0</v>
      </c>
      <c r="L114" t="s">
        <v>454</v>
      </c>
      <c r="M114">
        <v>8</v>
      </c>
    </row>
    <row r="115" spans="1:13" x14ac:dyDescent="0.25">
      <c r="A115">
        <v>114</v>
      </c>
      <c r="B115" t="s">
        <v>505</v>
      </c>
      <c r="K115" s="1">
        <f t="shared" si="1"/>
        <v>0</v>
      </c>
      <c r="L115" t="s">
        <v>454</v>
      </c>
      <c r="M115">
        <v>5</v>
      </c>
    </row>
    <row r="116" spans="1:13" x14ac:dyDescent="0.25">
      <c r="A116">
        <v>115</v>
      </c>
      <c r="B116" t="s">
        <v>507</v>
      </c>
      <c r="K116" s="1">
        <f t="shared" si="1"/>
        <v>0</v>
      </c>
      <c r="L116" t="s">
        <v>39</v>
      </c>
      <c r="M116">
        <v>1</v>
      </c>
    </row>
    <row r="117" spans="1:13" x14ac:dyDescent="0.25">
      <c r="A117">
        <v>116</v>
      </c>
      <c r="B117" t="s">
        <v>510</v>
      </c>
      <c r="K117" s="1">
        <f t="shared" si="1"/>
        <v>0</v>
      </c>
      <c r="L117" t="s">
        <v>39</v>
      </c>
      <c r="M117">
        <v>1</v>
      </c>
    </row>
    <row r="118" spans="1:13" x14ac:dyDescent="0.25">
      <c r="A118">
        <v>117</v>
      </c>
      <c r="B118" t="s">
        <v>513</v>
      </c>
      <c r="K118" s="1">
        <f t="shared" si="1"/>
        <v>0</v>
      </c>
      <c r="L118" t="s">
        <v>39</v>
      </c>
      <c r="M118">
        <v>4</v>
      </c>
    </row>
    <row r="119" spans="1:13" x14ac:dyDescent="0.25">
      <c r="A119">
        <v>118</v>
      </c>
      <c r="B119" t="s">
        <v>173</v>
      </c>
      <c r="K119" s="1">
        <f t="shared" si="1"/>
        <v>0</v>
      </c>
      <c r="L119" t="s">
        <v>22</v>
      </c>
      <c r="M119">
        <v>1</v>
      </c>
    </row>
    <row r="120" spans="1:13" x14ac:dyDescent="0.25">
      <c r="A120">
        <v>119</v>
      </c>
      <c r="B120" t="s">
        <v>519</v>
      </c>
      <c r="K120" s="1">
        <f t="shared" si="1"/>
        <v>0</v>
      </c>
      <c r="L120" t="s">
        <v>22</v>
      </c>
      <c r="M120">
        <v>8</v>
      </c>
    </row>
    <row r="121" spans="1:13" x14ac:dyDescent="0.25">
      <c r="A121">
        <v>120</v>
      </c>
      <c r="B121" t="s">
        <v>521</v>
      </c>
      <c r="K121" s="1">
        <f t="shared" si="1"/>
        <v>0</v>
      </c>
      <c r="L121" t="s">
        <v>39</v>
      </c>
      <c r="M121">
        <v>1</v>
      </c>
    </row>
    <row r="122" spans="1:13" x14ac:dyDescent="0.25">
      <c r="A122">
        <v>121</v>
      </c>
      <c r="B122" t="s">
        <v>524</v>
      </c>
      <c r="K122" s="1">
        <f t="shared" si="1"/>
        <v>0</v>
      </c>
      <c r="L122" t="s">
        <v>39</v>
      </c>
      <c r="M122">
        <v>1</v>
      </c>
    </row>
    <row r="123" spans="1:13" x14ac:dyDescent="0.25">
      <c r="A123">
        <v>122</v>
      </c>
      <c r="B123" t="s">
        <v>526</v>
      </c>
      <c r="C123">
        <v>10</v>
      </c>
      <c r="E123" t="s">
        <v>29</v>
      </c>
      <c r="K123" s="1">
        <f t="shared" si="1"/>
        <v>1</v>
      </c>
      <c r="L123" t="s">
        <v>39</v>
      </c>
      <c r="M123">
        <v>1</v>
      </c>
    </row>
    <row r="124" spans="1:13" x14ac:dyDescent="0.25">
      <c r="A124">
        <v>123</v>
      </c>
      <c r="B124" t="s">
        <v>530</v>
      </c>
      <c r="K124" s="1">
        <f t="shared" si="1"/>
        <v>0</v>
      </c>
      <c r="L124" t="s">
        <v>22</v>
      </c>
      <c r="M124">
        <v>1</v>
      </c>
    </row>
    <row r="125" spans="1:13" x14ac:dyDescent="0.25">
      <c r="A125">
        <v>124</v>
      </c>
      <c r="B125" t="s">
        <v>532</v>
      </c>
      <c r="K125" s="1">
        <f t="shared" si="1"/>
        <v>0</v>
      </c>
      <c r="L125" t="s">
        <v>22</v>
      </c>
      <c r="M125">
        <v>2</v>
      </c>
    </row>
    <row r="126" spans="1:13" x14ac:dyDescent="0.25">
      <c r="A126">
        <v>125</v>
      </c>
      <c r="B126" t="s">
        <v>535</v>
      </c>
      <c r="K126" s="1">
        <f t="shared" si="1"/>
        <v>0</v>
      </c>
      <c r="L126" t="s">
        <v>39</v>
      </c>
      <c r="M126">
        <v>8</v>
      </c>
    </row>
    <row r="127" spans="1:13" x14ac:dyDescent="0.25">
      <c r="A127">
        <v>126</v>
      </c>
      <c r="B127" t="s">
        <v>537</v>
      </c>
      <c r="E127" t="s">
        <v>340</v>
      </c>
      <c r="F127" t="s">
        <v>333</v>
      </c>
      <c r="G127" t="s">
        <v>28</v>
      </c>
      <c r="H127" t="s">
        <v>71</v>
      </c>
      <c r="I127" t="s">
        <v>133</v>
      </c>
      <c r="K127" s="1">
        <f t="shared" si="1"/>
        <v>5</v>
      </c>
      <c r="L127" t="s">
        <v>39</v>
      </c>
      <c r="M127">
        <v>5</v>
      </c>
    </row>
    <row r="128" spans="1:13" x14ac:dyDescent="0.25">
      <c r="A128">
        <v>127</v>
      </c>
      <c r="B128" t="s">
        <v>542</v>
      </c>
      <c r="K128" s="1">
        <f t="shared" si="1"/>
        <v>0</v>
      </c>
      <c r="L128" t="s">
        <v>22</v>
      </c>
      <c r="M128">
        <v>3</v>
      </c>
    </row>
    <row r="129" spans="1:13" x14ac:dyDescent="0.25">
      <c r="A129">
        <v>128</v>
      </c>
      <c r="B129" t="s">
        <v>544</v>
      </c>
      <c r="C129">
        <v>30</v>
      </c>
      <c r="E129" t="s">
        <v>161</v>
      </c>
      <c r="K129" s="1">
        <f t="shared" si="1"/>
        <v>1</v>
      </c>
      <c r="L129" t="s">
        <v>22</v>
      </c>
      <c r="M129">
        <v>5</v>
      </c>
    </row>
    <row r="130" spans="1:13" x14ac:dyDescent="0.25">
      <c r="A130">
        <v>129</v>
      </c>
      <c r="B130" t="s">
        <v>547</v>
      </c>
      <c r="C130">
        <v>30</v>
      </c>
      <c r="E130" t="s">
        <v>552</v>
      </c>
      <c r="F130" t="s">
        <v>553</v>
      </c>
      <c r="G130" t="s">
        <v>267</v>
      </c>
      <c r="H130" t="s">
        <v>170</v>
      </c>
      <c r="I130" t="s">
        <v>29</v>
      </c>
      <c r="J130" t="s">
        <v>442</v>
      </c>
      <c r="K130" s="1">
        <f t="shared" si="1"/>
        <v>6</v>
      </c>
      <c r="L130" t="s">
        <v>39</v>
      </c>
      <c r="M130">
        <v>1</v>
      </c>
    </row>
    <row r="131" spans="1:13" x14ac:dyDescent="0.25">
      <c r="A131">
        <v>130</v>
      </c>
      <c r="B131" t="s">
        <v>554</v>
      </c>
      <c r="K131" s="1">
        <f t="shared" ref="K131:K194" si="2">COUNTA(E131:J131)</f>
        <v>0</v>
      </c>
      <c r="L131" t="s">
        <v>47</v>
      </c>
      <c r="M131">
        <v>4</v>
      </c>
    </row>
    <row r="132" spans="1:13" x14ac:dyDescent="0.25">
      <c r="A132">
        <v>131</v>
      </c>
      <c r="B132" t="s">
        <v>556</v>
      </c>
      <c r="K132" s="1">
        <f t="shared" si="2"/>
        <v>0</v>
      </c>
      <c r="L132" t="s">
        <v>39</v>
      </c>
      <c r="M132">
        <v>7</v>
      </c>
    </row>
    <row r="133" spans="1:13" x14ac:dyDescent="0.25">
      <c r="A133">
        <v>132</v>
      </c>
      <c r="B133" t="s">
        <v>559</v>
      </c>
      <c r="K133" s="1">
        <f t="shared" si="2"/>
        <v>0</v>
      </c>
      <c r="L133" t="s">
        <v>22</v>
      </c>
      <c r="M133">
        <v>5</v>
      </c>
    </row>
    <row r="134" spans="1:13" x14ac:dyDescent="0.25">
      <c r="A134">
        <v>133</v>
      </c>
      <c r="B134" t="s">
        <v>563</v>
      </c>
      <c r="K134" s="1">
        <f t="shared" si="2"/>
        <v>0</v>
      </c>
      <c r="L134" t="s">
        <v>39</v>
      </c>
      <c r="M134">
        <v>8</v>
      </c>
    </row>
    <row r="135" spans="1:13" x14ac:dyDescent="0.25">
      <c r="A135">
        <v>134</v>
      </c>
      <c r="B135" t="s">
        <v>565</v>
      </c>
      <c r="K135" s="1">
        <f t="shared" si="2"/>
        <v>0</v>
      </c>
      <c r="L135" t="s">
        <v>39</v>
      </c>
      <c r="M135">
        <v>1</v>
      </c>
    </row>
    <row r="136" spans="1:13" x14ac:dyDescent="0.25">
      <c r="A136">
        <v>135</v>
      </c>
      <c r="B136" t="s">
        <v>568</v>
      </c>
      <c r="C136">
        <v>15</v>
      </c>
      <c r="E136" t="s">
        <v>72</v>
      </c>
      <c r="F136" t="s">
        <v>29</v>
      </c>
      <c r="G136" t="s">
        <v>170</v>
      </c>
      <c r="H136" t="s">
        <v>571</v>
      </c>
      <c r="I136" t="s">
        <v>572</v>
      </c>
      <c r="J136" t="s">
        <v>332</v>
      </c>
      <c r="K136" s="1">
        <f t="shared" si="2"/>
        <v>6</v>
      </c>
      <c r="L136" t="s">
        <v>22</v>
      </c>
      <c r="M136">
        <v>6</v>
      </c>
    </row>
    <row r="137" spans="1:13" x14ac:dyDescent="0.25">
      <c r="A137">
        <v>136</v>
      </c>
      <c r="B137" t="s">
        <v>573</v>
      </c>
      <c r="K137" s="1">
        <f t="shared" si="2"/>
        <v>0</v>
      </c>
      <c r="L137" t="s">
        <v>22</v>
      </c>
      <c r="M137">
        <v>8</v>
      </c>
    </row>
    <row r="138" spans="1:13" x14ac:dyDescent="0.25">
      <c r="A138">
        <v>137</v>
      </c>
      <c r="B138" t="s">
        <v>577</v>
      </c>
      <c r="K138" s="1">
        <f t="shared" si="2"/>
        <v>0</v>
      </c>
      <c r="L138" t="s">
        <v>39</v>
      </c>
      <c r="M138">
        <v>8</v>
      </c>
    </row>
    <row r="139" spans="1:13" x14ac:dyDescent="0.25">
      <c r="A139">
        <v>138</v>
      </c>
      <c r="B139" t="s">
        <v>579</v>
      </c>
      <c r="K139" s="1">
        <f t="shared" si="2"/>
        <v>0</v>
      </c>
      <c r="L139" t="s">
        <v>454</v>
      </c>
      <c r="M139">
        <v>1</v>
      </c>
    </row>
    <row r="140" spans="1:13" x14ac:dyDescent="0.25">
      <c r="A140">
        <v>139</v>
      </c>
      <c r="B140" t="s">
        <v>582</v>
      </c>
      <c r="K140" s="1">
        <f t="shared" si="2"/>
        <v>0</v>
      </c>
      <c r="L140" t="s">
        <v>22</v>
      </c>
      <c r="M140">
        <v>1</v>
      </c>
    </row>
    <row r="141" spans="1:13" x14ac:dyDescent="0.25">
      <c r="A141">
        <v>140</v>
      </c>
      <c r="B141" t="s">
        <v>584</v>
      </c>
      <c r="K141" s="1">
        <f t="shared" si="2"/>
        <v>0</v>
      </c>
      <c r="L141" t="s">
        <v>454</v>
      </c>
      <c r="M141">
        <v>8</v>
      </c>
    </row>
    <row r="142" spans="1:13" x14ac:dyDescent="0.25">
      <c r="A142">
        <v>141</v>
      </c>
      <c r="B142" t="s">
        <v>589</v>
      </c>
      <c r="K142" s="1">
        <f t="shared" si="2"/>
        <v>0</v>
      </c>
      <c r="L142" t="s">
        <v>39</v>
      </c>
      <c r="M142">
        <v>8</v>
      </c>
    </row>
    <row r="143" spans="1:13" x14ac:dyDescent="0.25">
      <c r="A143">
        <v>142</v>
      </c>
      <c r="B143" t="s">
        <v>592</v>
      </c>
      <c r="K143" s="1">
        <f t="shared" si="2"/>
        <v>0</v>
      </c>
      <c r="L143" t="s">
        <v>39</v>
      </c>
      <c r="M143">
        <v>6</v>
      </c>
    </row>
    <row r="144" spans="1:13" x14ac:dyDescent="0.25">
      <c r="A144">
        <v>143</v>
      </c>
      <c r="B144" t="s">
        <v>597</v>
      </c>
      <c r="K144" s="1">
        <f t="shared" si="2"/>
        <v>0</v>
      </c>
      <c r="L144" t="s">
        <v>454</v>
      </c>
      <c r="M144">
        <v>1</v>
      </c>
    </row>
    <row r="145" spans="1:13" x14ac:dyDescent="0.25">
      <c r="A145">
        <v>144</v>
      </c>
      <c r="B145" t="s">
        <v>600</v>
      </c>
      <c r="K145" s="1">
        <f t="shared" si="2"/>
        <v>0</v>
      </c>
      <c r="L145" t="s">
        <v>454</v>
      </c>
      <c r="M145">
        <v>1</v>
      </c>
    </row>
    <row r="146" spans="1:13" x14ac:dyDescent="0.25">
      <c r="A146">
        <v>145</v>
      </c>
      <c r="B146" t="s">
        <v>602</v>
      </c>
      <c r="K146" s="1">
        <f t="shared" si="2"/>
        <v>0</v>
      </c>
      <c r="L146" t="s">
        <v>39</v>
      </c>
      <c r="M146">
        <v>8</v>
      </c>
    </row>
    <row r="147" spans="1:13" x14ac:dyDescent="0.25">
      <c r="A147">
        <v>146</v>
      </c>
      <c r="B147" t="s">
        <v>605</v>
      </c>
      <c r="K147" s="1">
        <f t="shared" si="2"/>
        <v>0</v>
      </c>
      <c r="L147" t="s">
        <v>39</v>
      </c>
      <c r="M147">
        <v>1</v>
      </c>
    </row>
    <row r="148" spans="1:13" x14ac:dyDescent="0.25">
      <c r="A148">
        <v>147</v>
      </c>
      <c r="B148" t="s">
        <v>607</v>
      </c>
      <c r="C148">
        <v>7.56</v>
      </c>
      <c r="E148" t="s">
        <v>612</v>
      </c>
      <c r="F148" t="s">
        <v>170</v>
      </c>
      <c r="K148" s="1">
        <f t="shared" si="2"/>
        <v>2</v>
      </c>
      <c r="L148" t="s">
        <v>454</v>
      </c>
      <c r="M148">
        <v>8</v>
      </c>
    </row>
    <row r="149" spans="1:13" x14ac:dyDescent="0.25">
      <c r="A149">
        <v>148</v>
      </c>
      <c r="B149" t="s">
        <v>613</v>
      </c>
      <c r="K149" s="1">
        <f t="shared" si="2"/>
        <v>0</v>
      </c>
      <c r="L149" t="s">
        <v>454</v>
      </c>
      <c r="M149">
        <v>8</v>
      </c>
    </row>
    <row r="150" spans="1:13" x14ac:dyDescent="0.25">
      <c r="A150">
        <v>149</v>
      </c>
      <c r="B150" t="s">
        <v>619</v>
      </c>
      <c r="K150" s="1">
        <f t="shared" si="2"/>
        <v>0</v>
      </c>
      <c r="L150" t="s">
        <v>454</v>
      </c>
      <c r="M150">
        <v>1</v>
      </c>
    </row>
    <row r="151" spans="1:13" x14ac:dyDescent="0.25">
      <c r="A151">
        <v>150</v>
      </c>
      <c r="B151" t="s">
        <v>621</v>
      </c>
      <c r="K151" s="1">
        <f t="shared" si="2"/>
        <v>0</v>
      </c>
      <c r="L151" t="s">
        <v>39</v>
      </c>
      <c r="M151">
        <v>5</v>
      </c>
    </row>
    <row r="152" spans="1:13" x14ac:dyDescent="0.25">
      <c r="A152">
        <v>151</v>
      </c>
      <c r="B152" t="s">
        <v>623</v>
      </c>
      <c r="K152" s="1">
        <f t="shared" si="2"/>
        <v>0</v>
      </c>
      <c r="L152" t="s">
        <v>454</v>
      </c>
      <c r="M152">
        <v>8</v>
      </c>
    </row>
    <row r="153" spans="1:13" x14ac:dyDescent="0.25">
      <c r="A153">
        <v>152</v>
      </c>
      <c r="B153" t="s">
        <v>627</v>
      </c>
      <c r="C153">
        <v>100</v>
      </c>
      <c r="E153" t="s">
        <v>29</v>
      </c>
      <c r="F153" t="s">
        <v>225</v>
      </c>
      <c r="G153" t="s">
        <v>72</v>
      </c>
      <c r="K153" s="1">
        <f t="shared" si="2"/>
        <v>3</v>
      </c>
      <c r="L153" t="s">
        <v>454</v>
      </c>
      <c r="M153">
        <v>5</v>
      </c>
    </row>
    <row r="154" spans="1:13" x14ac:dyDescent="0.25">
      <c r="A154">
        <v>153</v>
      </c>
      <c r="B154" t="s">
        <v>630</v>
      </c>
      <c r="K154" s="1">
        <f t="shared" si="2"/>
        <v>0</v>
      </c>
      <c r="L154" t="s">
        <v>454</v>
      </c>
      <c r="M154">
        <v>1</v>
      </c>
    </row>
    <row r="155" spans="1:13" x14ac:dyDescent="0.25">
      <c r="A155">
        <v>154</v>
      </c>
      <c r="B155" t="s">
        <v>632</v>
      </c>
      <c r="K155" s="1">
        <f t="shared" si="2"/>
        <v>0</v>
      </c>
      <c r="L155" t="s">
        <v>454</v>
      </c>
      <c r="M155">
        <v>1</v>
      </c>
    </row>
    <row r="156" spans="1:13" x14ac:dyDescent="0.25">
      <c r="A156">
        <v>155</v>
      </c>
      <c r="B156" t="s">
        <v>635</v>
      </c>
      <c r="K156" s="1">
        <f t="shared" si="2"/>
        <v>0</v>
      </c>
      <c r="L156" t="s">
        <v>88</v>
      </c>
      <c r="M156">
        <v>8</v>
      </c>
    </row>
    <row r="157" spans="1:13" x14ac:dyDescent="0.25">
      <c r="A157">
        <v>156</v>
      </c>
      <c r="B157" t="s">
        <v>641</v>
      </c>
      <c r="C157">
        <v>100</v>
      </c>
      <c r="E157" t="s">
        <v>71</v>
      </c>
      <c r="F157" t="s">
        <v>425</v>
      </c>
      <c r="G157" t="s">
        <v>225</v>
      </c>
      <c r="H157" t="s">
        <v>28</v>
      </c>
      <c r="I157" t="s">
        <v>29</v>
      </c>
      <c r="J157" t="s">
        <v>44</v>
      </c>
      <c r="K157" s="1">
        <f t="shared" si="2"/>
        <v>6</v>
      </c>
      <c r="L157" t="s">
        <v>88</v>
      </c>
      <c r="M157">
        <v>5</v>
      </c>
    </row>
    <row r="158" spans="1:13" x14ac:dyDescent="0.25">
      <c r="A158">
        <v>157</v>
      </c>
      <c r="B158" t="s">
        <v>646</v>
      </c>
      <c r="K158" s="1">
        <f t="shared" si="2"/>
        <v>0</v>
      </c>
      <c r="L158" t="s">
        <v>88</v>
      </c>
      <c r="M158">
        <v>6</v>
      </c>
    </row>
    <row r="159" spans="1:13" x14ac:dyDescent="0.25">
      <c r="A159">
        <v>158</v>
      </c>
      <c r="B159" t="s">
        <v>648</v>
      </c>
      <c r="K159" s="1">
        <f t="shared" si="2"/>
        <v>0</v>
      </c>
      <c r="L159" t="s">
        <v>88</v>
      </c>
      <c r="M159">
        <v>5</v>
      </c>
    </row>
    <row r="160" spans="1:13" x14ac:dyDescent="0.25">
      <c r="A160">
        <v>159</v>
      </c>
      <c r="B160" t="s">
        <v>653</v>
      </c>
      <c r="K160" s="1">
        <f t="shared" si="2"/>
        <v>0</v>
      </c>
      <c r="L160" t="s">
        <v>39</v>
      </c>
      <c r="M160">
        <v>7</v>
      </c>
    </row>
    <row r="161" spans="1:13" x14ac:dyDescent="0.25">
      <c r="A161">
        <v>160</v>
      </c>
      <c r="B161" t="s">
        <v>656</v>
      </c>
      <c r="K161" s="1">
        <f t="shared" si="2"/>
        <v>0</v>
      </c>
      <c r="L161" t="s">
        <v>39</v>
      </c>
      <c r="M161">
        <v>8</v>
      </c>
    </row>
    <row r="162" spans="1:13" x14ac:dyDescent="0.25">
      <c r="A162">
        <v>161</v>
      </c>
      <c r="B162" t="s">
        <v>658</v>
      </c>
      <c r="C162">
        <v>61</v>
      </c>
      <c r="E162" t="s">
        <v>226</v>
      </c>
      <c r="F162" t="s">
        <v>55</v>
      </c>
      <c r="K162" s="1">
        <f t="shared" si="2"/>
        <v>2</v>
      </c>
      <c r="L162" t="s">
        <v>88</v>
      </c>
      <c r="M162">
        <v>6</v>
      </c>
    </row>
    <row r="163" spans="1:13" x14ac:dyDescent="0.25">
      <c r="A163">
        <v>162</v>
      </c>
      <c r="B163" t="s">
        <v>664</v>
      </c>
      <c r="C163">
        <v>22</v>
      </c>
      <c r="E163" t="s">
        <v>332</v>
      </c>
      <c r="F163" t="s">
        <v>28</v>
      </c>
      <c r="K163" s="1">
        <f t="shared" si="2"/>
        <v>2</v>
      </c>
      <c r="L163" t="s">
        <v>88</v>
      </c>
      <c r="M163">
        <v>7</v>
      </c>
    </row>
    <row r="164" spans="1:13" x14ac:dyDescent="0.25">
      <c r="A164">
        <v>163</v>
      </c>
      <c r="B164" t="s">
        <v>670</v>
      </c>
      <c r="K164" s="1">
        <f t="shared" si="2"/>
        <v>0</v>
      </c>
      <c r="L164" t="s">
        <v>88</v>
      </c>
      <c r="M164">
        <v>1</v>
      </c>
    </row>
    <row r="165" spans="1:13" x14ac:dyDescent="0.25">
      <c r="A165">
        <v>164</v>
      </c>
      <c r="B165" t="s">
        <v>675</v>
      </c>
      <c r="C165">
        <v>5</v>
      </c>
      <c r="E165" t="s">
        <v>441</v>
      </c>
      <c r="F165" t="s">
        <v>72</v>
      </c>
      <c r="G165" t="s">
        <v>680</v>
      </c>
      <c r="H165" t="s">
        <v>681</v>
      </c>
      <c r="K165" s="1">
        <f t="shared" si="2"/>
        <v>4</v>
      </c>
      <c r="L165" t="s">
        <v>88</v>
      </c>
      <c r="M165">
        <v>3</v>
      </c>
    </row>
    <row r="166" spans="1:13" x14ac:dyDescent="0.25">
      <c r="A166">
        <v>165</v>
      </c>
      <c r="B166" t="s">
        <v>682</v>
      </c>
      <c r="K166" s="1">
        <f t="shared" si="2"/>
        <v>0</v>
      </c>
      <c r="L166" t="s">
        <v>39</v>
      </c>
      <c r="M166">
        <v>1</v>
      </c>
    </row>
    <row r="167" spans="1:13" x14ac:dyDescent="0.25">
      <c r="A167">
        <v>166</v>
      </c>
      <c r="B167" t="s">
        <v>685</v>
      </c>
      <c r="K167" s="1">
        <f t="shared" si="2"/>
        <v>0</v>
      </c>
      <c r="L167" t="s">
        <v>454</v>
      </c>
      <c r="M167">
        <v>8</v>
      </c>
    </row>
    <row r="168" spans="1:13" x14ac:dyDescent="0.25">
      <c r="A168">
        <v>167</v>
      </c>
      <c r="B168" t="s">
        <v>688</v>
      </c>
      <c r="K168" s="1">
        <f t="shared" si="2"/>
        <v>0</v>
      </c>
      <c r="L168" t="s">
        <v>22</v>
      </c>
      <c r="M168">
        <v>2</v>
      </c>
    </row>
    <row r="169" spans="1:13" x14ac:dyDescent="0.25">
      <c r="A169">
        <v>168</v>
      </c>
      <c r="B169" t="s">
        <v>690</v>
      </c>
      <c r="K169" s="1">
        <f t="shared" si="2"/>
        <v>0</v>
      </c>
      <c r="L169" t="s">
        <v>39</v>
      </c>
      <c r="M169">
        <v>1</v>
      </c>
    </row>
    <row r="170" spans="1:13" x14ac:dyDescent="0.25">
      <c r="A170">
        <v>169</v>
      </c>
      <c r="B170" t="s">
        <v>692</v>
      </c>
      <c r="K170" s="1">
        <f t="shared" si="2"/>
        <v>0</v>
      </c>
      <c r="L170" t="s">
        <v>454</v>
      </c>
      <c r="M170">
        <v>1</v>
      </c>
    </row>
    <row r="171" spans="1:13" x14ac:dyDescent="0.25">
      <c r="A171">
        <v>170</v>
      </c>
      <c r="B171" t="s">
        <v>695</v>
      </c>
      <c r="K171" s="1">
        <f t="shared" si="2"/>
        <v>0</v>
      </c>
      <c r="L171" t="s">
        <v>22</v>
      </c>
      <c r="M171">
        <v>9</v>
      </c>
    </row>
    <row r="172" spans="1:13" x14ac:dyDescent="0.25">
      <c r="A172">
        <v>171</v>
      </c>
      <c r="B172" t="s">
        <v>698</v>
      </c>
      <c r="K172" s="1">
        <f t="shared" si="2"/>
        <v>0</v>
      </c>
      <c r="L172" t="s">
        <v>88</v>
      </c>
      <c r="M172">
        <v>1</v>
      </c>
    </row>
    <row r="173" spans="1:13" x14ac:dyDescent="0.25">
      <c r="A173">
        <v>172</v>
      </c>
      <c r="B173" t="s">
        <v>701</v>
      </c>
      <c r="C173">
        <v>100</v>
      </c>
      <c r="E173" t="s">
        <v>225</v>
      </c>
      <c r="F173" t="s">
        <v>29</v>
      </c>
      <c r="G173" t="s">
        <v>424</v>
      </c>
      <c r="H173" t="s">
        <v>425</v>
      </c>
      <c r="I173" t="s">
        <v>72</v>
      </c>
      <c r="K173" s="1">
        <f t="shared" si="2"/>
        <v>5</v>
      </c>
      <c r="L173" t="s">
        <v>47</v>
      </c>
      <c r="M173">
        <v>5</v>
      </c>
    </row>
    <row r="174" spans="1:13" x14ac:dyDescent="0.25">
      <c r="A174">
        <v>173</v>
      </c>
      <c r="B174" t="s">
        <v>705</v>
      </c>
      <c r="K174" s="1">
        <f t="shared" si="2"/>
        <v>0</v>
      </c>
      <c r="L174" t="s">
        <v>22</v>
      </c>
      <c r="M174">
        <v>3</v>
      </c>
    </row>
    <row r="175" spans="1:13" x14ac:dyDescent="0.25">
      <c r="A175">
        <v>174</v>
      </c>
      <c r="B175" t="s">
        <v>709</v>
      </c>
      <c r="K175" s="1">
        <f t="shared" si="2"/>
        <v>0</v>
      </c>
      <c r="L175" t="s">
        <v>22</v>
      </c>
      <c r="M175">
        <v>8</v>
      </c>
    </row>
    <row r="176" spans="1:13" x14ac:dyDescent="0.25">
      <c r="A176">
        <v>175</v>
      </c>
      <c r="B176" t="s">
        <v>711</v>
      </c>
      <c r="K176" s="1">
        <f t="shared" si="2"/>
        <v>0</v>
      </c>
      <c r="L176" t="s">
        <v>22</v>
      </c>
      <c r="M176">
        <v>1</v>
      </c>
    </row>
    <row r="177" spans="1:13" x14ac:dyDescent="0.25">
      <c r="A177">
        <v>176</v>
      </c>
      <c r="B177" t="s">
        <v>713</v>
      </c>
      <c r="K177" s="1">
        <f t="shared" si="2"/>
        <v>0</v>
      </c>
      <c r="L177" t="s">
        <v>454</v>
      </c>
      <c r="M177">
        <v>8</v>
      </c>
    </row>
    <row r="178" spans="1:13" x14ac:dyDescent="0.25">
      <c r="A178">
        <v>177</v>
      </c>
      <c r="B178" t="s">
        <v>715</v>
      </c>
      <c r="K178" s="1">
        <f t="shared" si="2"/>
        <v>0</v>
      </c>
      <c r="L178" t="s">
        <v>88</v>
      </c>
      <c r="M178">
        <v>1</v>
      </c>
    </row>
    <row r="179" spans="1:13" x14ac:dyDescent="0.25">
      <c r="A179">
        <v>178</v>
      </c>
      <c r="B179" t="s">
        <v>717</v>
      </c>
      <c r="K179" s="1">
        <f t="shared" si="2"/>
        <v>0</v>
      </c>
      <c r="L179" t="s">
        <v>47</v>
      </c>
      <c r="M179">
        <v>1</v>
      </c>
    </row>
    <row r="180" spans="1:13" x14ac:dyDescent="0.25">
      <c r="A180">
        <v>179</v>
      </c>
      <c r="B180" t="s">
        <v>720</v>
      </c>
      <c r="K180" s="1">
        <f t="shared" si="2"/>
        <v>0</v>
      </c>
      <c r="L180" t="s">
        <v>47</v>
      </c>
      <c r="M180">
        <v>8</v>
      </c>
    </row>
    <row r="181" spans="1:13" x14ac:dyDescent="0.25">
      <c r="A181">
        <v>180</v>
      </c>
      <c r="B181" t="s">
        <v>725</v>
      </c>
      <c r="K181" s="1">
        <f t="shared" si="2"/>
        <v>0</v>
      </c>
      <c r="L181" t="s">
        <v>730</v>
      </c>
      <c r="M181">
        <v>1</v>
      </c>
    </row>
    <row r="182" spans="1:13" x14ac:dyDescent="0.25">
      <c r="A182">
        <v>181</v>
      </c>
      <c r="B182" t="s">
        <v>731</v>
      </c>
      <c r="K182" s="1">
        <f t="shared" si="2"/>
        <v>0</v>
      </c>
      <c r="L182" t="s">
        <v>730</v>
      </c>
      <c r="M182">
        <v>3</v>
      </c>
    </row>
    <row r="183" spans="1:13" x14ac:dyDescent="0.25">
      <c r="A183">
        <v>182</v>
      </c>
      <c r="B183" t="s">
        <v>733</v>
      </c>
      <c r="K183" s="1">
        <f t="shared" si="2"/>
        <v>0</v>
      </c>
      <c r="L183" t="s">
        <v>22</v>
      </c>
      <c r="M183">
        <v>6</v>
      </c>
    </row>
    <row r="184" spans="1:13" x14ac:dyDescent="0.25">
      <c r="A184">
        <v>183</v>
      </c>
      <c r="B184" t="s">
        <v>735</v>
      </c>
      <c r="K184" s="1">
        <f t="shared" si="2"/>
        <v>0</v>
      </c>
      <c r="L184" t="s">
        <v>22</v>
      </c>
      <c r="M184">
        <v>1</v>
      </c>
    </row>
    <row r="185" spans="1:13" x14ac:dyDescent="0.25">
      <c r="A185">
        <v>184</v>
      </c>
      <c r="B185" t="s">
        <v>739</v>
      </c>
      <c r="K185" s="1">
        <f t="shared" si="2"/>
        <v>0</v>
      </c>
      <c r="L185" t="s">
        <v>47</v>
      </c>
      <c r="M185">
        <v>1</v>
      </c>
    </row>
    <row r="186" spans="1:13" x14ac:dyDescent="0.25">
      <c r="A186">
        <v>185</v>
      </c>
      <c r="B186" t="s">
        <v>743</v>
      </c>
      <c r="C186">
        <v>10</v>
      </c>
      <c r="E186" t="s">
        <v>747</v>
      </c>
      <c r="F186" t="s">
        <v>748</v>
      </c>
      <c r="G186" t="s">
        <v>72</v>
      </c>
      <c r="H186" t="s">
        <v>346</v>
      </c>
      <c r="K186" s="1">
        <f t="shared" si="2"/>
        <v>4</v>
      </c>
      <c r="L186" t="s">
        <v>22</v>
      </c>
      <c r="M186">
        <v>1</v>
      </c>
    </row>
    <row r="187" spans="1:13" x14ac:dyDescent="0.25">
      <c r="A187">
        <v>186</v>
      </c>
      <c r="B187" t="s">
        <v>749</v>
      </c>
      <c r="K187" s="1">
        <f t="shared" si="2"/>
        <v>0</v>
      </c>
      <c r="L187" t="s">
        <v>22</v>
      </c>
      <c r="M187">
        <v>1</v>
      </c>
    </row>
    <row r="188" spans="1:13" x14ac:dyDescent="0.25">
      <c r="A188">
        <v>187</v>
      </c>
      <c r="B188" t="s">
        <v>751</v>
      </c>
      <c r="K188" s="1">
        <f t="shared" si="2"/>
        <v>0</v>
      </c>
      <c r="L188" t="s">
        <v>22</v>
      </c>
      <c r="M188">
        <v>1</v>
      </c>
    </row>
    <row r="189" spans="1:13" x14ac:dyDescent="0.25">
      <c r="A189">
        <v>188</v>
      </c>
      <c r="B189" t="s">
        <v>754</v>
      </c>
      <c r="K189" s="1">
        <f t="shared" si="2"/>
        <v>0</v>
      </c>
      <c r="L189" t="s">
        <v>47</v>
      </c>
      <c r="M189">
        <v>8</v>
      </c>
    </row>
    <row r="190" spans="1:13" x14ac:dyDescent="0.25">
      <c r="A190">
        <v>189</v>
      </c>
      <c r="B190" t="s">
        <v>760</v>
      </c>
      <c r="K190" s="1">
        <f t="shared" si="2"/>
        <v>0</v>
      </c>
      <c r="L190" t="s">
        <v>47</v>
      </c>
      <c r="M190">
        <v>5</v>
      </c>
    </row>
    <row r="191" spans="1:13" x14ac:dyDescent="0.25">
      <c r="A191">
        <v>190</v>
      </c>
      <c r="B191" t="s">
        <v>762</v>
      </c>
      <c r="K191" s="1">
        <f t="shared" si="2"/>
        <v>0</v>
      </c>
      <c r="L191" t="s">
        <v>47</v>
      </c>
      <c r="M191">
        <v>3</v>
      </c>
    </row>
    <row r="192" spans="1:13" x14ac:dyDescent="0.25">
      <c r="A192">
        <v>191</v>
      </c>
      <c r="B192" t="s">
        <v>764</v>
      </c>
      <c r="K192" s="1">
        <f t="shared" si="2"/>
        <v>0</v>
      </c>
      <c r="L192" t="s">
        <v>454</v>
      </c>
      <c r="M192">
        <v>1</v>
      </c>
    </row>
    <row r="193" spans="1:13" x14ac:dyDescent="0.25">
      <c r="A193">
        <v>192</v>
      </c>
      <c r="B193" t="s">
        <v>766</v>
      </c>
      <c r="C193">
        <v>98</v>
      </c>
      <c r="E193" t="s">
        <v>32</v>
      </c>
      <c r="F193" t="s">
        <v>44</v>
      </c>
      <c r="G193" t="s">
        <v>72</v>
      </c>
      <c r="K193" s="1">
        <f t="shared" si="2"/>
        <v>3</v>
      </c>
      <c r="L193" t="s">
        <v>39</v>
      </c>
      <c r="M193">
        <v>5</v>
      </c>
    </row>
    <row r="194" spans="1:13" x14ac:dyDescent="0.25">
      <c r="A194">
        <v>193</v>
      </c>
      <c r="B194" t="s">
        <v>769</v>
      </c>
      <c r="C194">
        <v>57</v>
      </c>
      <c r="K194" s="1">
        <f t="shared" si="2"/>
        <v>0</v>
      </c>
      <c r="L194" t="s">
        <v>22</v>
      </c>
      <c r="M194">
        <v>8</v>
      </c>
    </row>
    <row r="195" spans="1:13" x14ac:dyDescent="0.25">
      <c r="A195">
        <v>194</v>
      </c>
      <c r="B195" t="s">
        <v>773</v>
      </c>
      <c r="C195">
        <v>1</v>
      </c>
      <c r="E195" t="s">
        <v>779</v>
      </c>
      <c r="F195" t="s">
        <v>232</v>
      </c>
      <c r="K195" s="1">
        <f t="shared" ref="K195:K258" si="3">COUNTA(E195:J195)</f>
        <v>2</v>
      </c>
      <c r="L195" t="s">
        <v>22</v>
      </c>
      <c r="M195">
        <v>6</v>
      </c>
    </row>
    <row r="196" spans="1:13" x14ac:dyDescent="0.25">
      <c r="A196">
        <v>195</v>
      </c>
      <c r="B196" t="s">
        <v>780</v>
      </c>
      <c r="K196" s="1">
        <f t="shared" si="3"/>
        <v>0</v>
      </c>
      <c r="L196" t="s">
        <v>22</v>
      </c>
      <c r="M196">
        <v>8</v>
      </c>
    </row>
    <row r="197" spans="1:13" x14ac:dyDescent="0.25">
      <c r="A197">
        <v>196</v>
      </c>
      <c r="B197" t="s">
        <v>783</v>
      </c>
      <c r="C197">
        <v>30</v>
      </c>
      <c r="E197" t="s">
        <v>785</v>
      </c>
      <c r="F197" t="s">
        <v>229</v>
      </c>
      <c r="G197" t="s">
        <v>786</v>
      </c>
      <c r="K197" s="1">
        <f t="shared" si="3"/>
        <v>3</v>
      </c>
      <c r="L197" t="s">
        <v>22</v>
      </c>
      <c r="M197">
        <v>1</v>
      </c>
    </row>
    <row r="198" spans="1:13" x14ac:dyDescent="0.25">
      <c r="A198">
        <v>197</v>
      </c>
      <c r="B198" t="s">
        <v>787</v>
      </c>
      <c r="K198" s="1">
        <f t="shared" si="3"/>
        <v>0</v>
      </c>
      <c r="L198" t="s">
        <v>22</v>
      </c>
      <c r="M198">
        <v>1</v>
      </c>
    </row>
    <row r="199" spans="1:13" x14ac:dyDescent="0.25">
      <c r="A199">
        <v>198</v>
      </c>
      <c r="B199" t="s">
        <v>790</v>
      </c>
      <c r="C199">
        <v>25</v>
      </c>
      <c r="E199" t="s">
        <v>170</v>
      </c>
      <c r="F199" t="s">
        <v>494</v>
      </c>
      <c r="G199" t="s">
        <v>332</v>
      </c>
      <c r="H199" t="s">
        <v>267</v>
      </c>
      <c r="I199" t="s">
        <v>87</v>
      </c>
      <c r="J199" t="s">
        <v>441</v>
      </c>
      <c r="K199" s="1">
        <f t="shared" si="3"/>
        <v>6</v>
      </c>
      <c r="L199" t="s">
        <v>39</v>
      </c>
      <c r="M199">
        <v>7</v>
      </c>
    </row>
    <row r="200" spans="1:13" x14ac:dyDescent="0.25">
      <c r="A200">
        <v>199</v>
      </c>
      <c r="B200" t="s">
        <v>793</v>
      </c>
      <c r="K200" s="1">
        <f t="shared" si="3"/>
        <v>0</v>
      </c>
      <c r="L200" t="s">
        <v>39</v>
      </c>
      <c r="M200">
        <v>1</v>
      </c>
    </row>
    <row r="201" spans="1:13" x14ac:dyDescent="0.25">
      <c r="A201">
        <v>200</v>
      </c>
      <c r="B201" t="s">
        <v>797</v>
      </c>
      <c r="C201">
        <v>10</v>
      </c>
      <c r="F201" t="s">
        <v>29</v>
      </c>
      <c r="K201" s="1">
        <f t="shared" si="3"/>
        <v>1</v>
      </c>
      <c r="L201" t="s">
        <v>39</v>
      </c>
      <c r="M201">
        <v>9</v>
      </c>
    </row>
    <row r="202" spans="1:13" x14ac:dyDescent="0.25">
      <c r="A202">
        <v>201</v>
      </c>
      <c r="B202" t="s">
        <v>803</v>
      </c>
      <c r="K202" s="1">
        <f t="shared" si="3"/>
        <v>0</v>
      </c>
      <c r="L202" t="s">
        <v>39</v>
      </c>
      <c r="M202">
        <v>8</v>
      </c>
    </row>
    <row r="203" spans="1:13" x14ac:dyDescent="0.25">
      <c r="A203">
        <v>202</v>
      </c>
      <c r="B203" t="s">
        <v>808</v>
      </c>
      <c r="K203" s="1">
        <f t="shared" si="3"/>
        <v>0</v>
      </c>
      <c r="L203" t="s">
        <v>39</v>
      </c>
      <c r="M203">
        <v>2</v>
      </c>
    </row>
    <row r="204" spans="1:13" x14ac:dyDescent="0.25">
      <c r="A204">
        <v>203</v>
      </c>
      <c r="B204" t="s">
        <v>810</v>
      </c>
      <c r="E204" t="s">
        <v>72</v>
      </c>
      <c r="F204" t="s">
        <v>70</v>
      </c>
      <c r="G204" t="s">
        <v>225</v>
      </c>
      <c r="H204" t="s">
        <v>816</v>
      </c>
      <c r="I204" t="s">
        <v>340</v>
      </c>
      <c r="J204" t="s">
        <v>28</v>
      </c>
      <c r="K204" s="1">
        <f t="shared" si="3"/>
        <v>6</v>
      </c>
      <c r="L204" t="s">
        <v>39</v>
      </c>
      <c r="M204">
        <v>5</v>
      </c>
    </row>
    <row r="205" spans="1:13" x14ac:dyDescent="0.25">
      <c r="A205">
        <v>204</v>
      </c>
      <c r="B205" t="s">
        <v>817</v>
      </c>
      <c r="K205" s="1">
        <f t="shared" si="3"/>
        <v>0</v>
      </c>
      <c r="L205" t="s">
        <v>39</v>
      </c>
      <c r="M205">
        <v>8</v>
      </c>
    </row>
    <row r="206" spans="1:13" x14ac:dyDescent="0.25">
      <c r="A206">
        <v>205</v>
      </c>
      <c r="B206" t="s">
        <v>819</v>
      </c>
      <c r="E206" t="s">
        <v>225</v>
      </c>
      <c r="F206" t="s">
        <v>44</v>
      </c>
      <c r="G206" t="s">
        <v>29</v>
      </c>
      <c r="H206" t="s">
        <v>28</v>
      </c>
      <c r="K206" s="1">
        <f t="shared" si="3"/>
        <v>4</v>
      </c>
      <c r="L206" t="s">
        <v>39</v>
      </c>
      <c r="M206">
        <v>1</v>
      </c>
    </row>
    <row r="207" spans="1:13" x14ac:dyDescent="0.25">
      <c r="A207">
        <v>206</v>
      </c>
      <c r="B207" t="s">
        <v>825</v>
      </c>
      <c r="K207" s="1">
        <f t="shared" si="3"/>
        <v>0</v>
      </c>
      <c r="L207" t="s">
        <v>39</v>
      </c>
      <c r="M207">
        <v>7</v>
      </c>
    </row>
    <row r="208" spans="1:13" x14ac:dyDescent="0.25">
      <c r="A208">
        <v>207</v>
      </c>
      <c r="B208" t="s">
        <v>830</v>
      </c>
      <c r="K208" s="1">
        <f t="shared" si="3"/>
        <v>0</v>
      </c>
      <c r="L208" t="s">
        <v>39</v>
      </c>
      <c r="M208">
        <v>1</v>
      </c>
    </row>
    <row r="209" spans="1:13" x14ac:dyDescent="0.25">
      <c r="A209">
        <v>208</v>
      </c>
      <c r="B209" t="s">
        <v>832</v>
      </c>
      <c r="C209">
        <v>2</v>
      </c>
      <c r="K209" s="1">
        <f t="shared" si="3"/>
        <v>0</v>
      </c>
      <c r="L209" t="s">
        <v>39</v>
      </c>
      <c r="M209">
        <v>7</v>
      </c>
    </row>
    <row r="210" spans="1:13" x14ac:dyDescent="0.25">
      <c r="A210">
        <v>209</v>
      </c>
      <c r="B210" t="s">
        <v>838</v>
      </c>
      <c r="E210" t="s">
        <v>57</v>
      </c>
      <c r="F210" t="s">
        <v>338</v>
      </c>
      <c r="G210" t="s">
        <v>238</v>
      </c>
      <c r="H210" t="s">
        <v>842</v>
      </c>
      <c r="I210" t="s">
        <v>843</v>
      </c>
      <c r="J210" t="s">
        <v>844</v>
      </c>
      <c r="K210" s="1">
        <f t="shared" si="3"/>
        <v>6</v>
      </c>
      <c r="L210" t="s">
        <v>39</v>
      </c>
      <c r="M210">
        <v>7</v>
      </c>
    </row>
    <row r="211" spans="1:13" x14ac:dyDescent="0.25">
      <c r="A211">
        <v>210</v>
      </c>
      <c r="B211" t="s">
        <v>845</v>
      </c>
      <c r="K211" s="1">
        <f t="shared" si="3"/>
        <v>0</v>
      </c>
      <c r="L211" t="s">
        <v>88</v>
      </c>
      <c r="M211">
        <v>1</v>
      </c>
    </row>
    <row r="212" spans="1:13" x14ac:dyDescent="0.25">
      <c r="A212">
        <v>211</v>
      </c>
      <c r="B212" t="s">
        <v>848</v>
      </c>
      <c r="K212" s="1">
        <f t="shared" si="3"/>
        <v>0</v>
      </c>
      <c r="L212" t="s">
        <v>22</v>
      </c>
      <c r="M212">
        <v>9</v>
      </c>
    </row>
    <row r="213" spans="1:13" x14ac:dyDescent="0.25">
      <c r="A213">
        <v>212</v>
      </c>
      <c r="B213" t="s">
        <v>850</v>
      </c>
      <c r="K213" s="1">
        <f t="shared" si="3"/>
        <v>0</v>
      </c>
      <c r="L213" t="s">
        <v>39</v>
      </c>
      <c r="M213">
        <v>7</v>
      </c>
    </row>
    <row r="214" spans="1:13" x14ac:dyDescent="0.25">
      <c r="A214">
        <v>213</v>
      </c>
      <c r="B214" t="s">
        <v>851</v>
      </c>
      <c r="K214" s="1">
        <f t="shared" si="3"/>
        <v>0</v>
      </c>
      <c r="L214" t="s">
        <v>39</v>
      </c>
      <c r="M214">
        <v>10</v>
      </c>
    </row>
    <row r="215" spans="1:13" x14ac:dyDescent="0.25">
      <c r="A215">
        <v>214</v>
      </c>
      <c r="B215" t="s">
        <v>853</v>
      </c>
      <c r="K215" s="1">
        <f t="shared" si="3"/>
        <v>0</v>
      </c>
      <c r="L215" t="s">
        <v>454</v>
      </c>
      <c r="M215">
        <v>1</v>
      </c>
    </row>
    <row r="216" spans="1:13" x14ac:dyDescent="0.25">
      <c r="A216">
        <v>215</v>
      </c>
      <c r="B216" t="s">
        <v>856</v>
      </c>
      <c r="K216" s="1">
        <f t="shared" si="3"/>
        <v>0</v>
      </c>
      <c r="L216" t="s">
        <v>454</v>
      </c>
      <c r="M216">
        <v>1</v>
      </c>
    </row>
    <row r="217" spans="1:13" x14ac:dyDescent="0.25">
      <c r="A217">
        <v>216</v>
      </c>
      <c r="B217" t="s">
        <v>860</v>
      </c>
      <c r="K217" s="1">
        <f t="shared" si="3"/>
        <v>0</v>
      </c>
      <c r="L217" t="s">
        <v>454</v>
      </c>
      <c r="M217">
        <v>8</v>
      </c>
    </row>
    <row r="218" spans="1:13" x14ac:dyDescent="0.25">
      <c r="A218">
        <v>217</v>
      </c>
      <c r="B218" t="s">
        <v>862</v>
      </c>
      <c r="K218" s="1">
        <f t="shared" si="3"/>
        <v>0</v>
      </c>
      <c r="L218" t="s">
        <v>39</v>
      </c>
      <c r="M218">
        <v>7</v>
      </c>
    </row>
    <row r="219" spans="1:13" x14ac:dyDescent="0.25">
      <c r="A219">
        <v>218</v>
      </c>
      <c r="B219" t="s">
        <v>864</v>
      </c>
      <c r="C219">
        <v>100</v>
      </c>
      <c r="E219" t="s">
        <v>71</v>
      </c>
      <c r="F219" t="s">
        <v>29</v>
      </c>
      <c r="K219" s="1">
        <f t="shared" si="3"/>
        <v>2</v>
      </c>
      <c r="L219" t="s">
        <v>39</v>
      </c>
      <c r="M219">
        <v>5</v>
      </c>
    </row>
    <row r="220" spans="1:13" x14ac:dyDescent="0.25">
      <c r="A220">
        <v>219</v>
      </c>
      <c r="B220" t="s">
        <v>869</v>
      </c>
      <c r="K220" s="1">
        <f t="shared" si="3"/>
        <v>0</v>
      </c>
      <c r="L220" t="s">
        <v>39</v>
      </c>
      <c r="M220">
        <v>8</v>
      </c>
    </row>
    <row r="221" spans="1:13" x14ac:dyDescent="0.25">
      <c r="A221">
        <v>220</v>
      </c>
      <c r="B221" t="s">
        <v>871</v>
      </c>
      <c r="K221" s="1">
        <f t="shared" si="3"/>
        <v>0</v>
      </c>
      <c r="L221" t="s">
        <v>39</v>
      </c>
      <c r="M221">
        <v>1</v>
      </c>
    </row>
    <row r="222" spans="1:13" x14ac:dyDescent="0.25">
      <c r="A222">
        <v>221</v>
      </c>
      <c r="B222" t="s">
        <v>874</v>
      </c>
      <c r="K222" s="1">
        <f t="shared" si="3"/>
        <v>0</v>
      </c>
      <c r="L222" t="s">
        <v>22</v>
      </c>
      <c r="M222">
        <v>9</v>
      </c>
    </row>
    <row r="223" spans="1:13" x14ac:dyDescent="0.25">
      <c r="A223">
        <v>222</v>
      </c>
      <c r="B223" t="s">
        <v>875</v>
      </c>
      <c r="K223" s="1">
        <f t="shared" si="3"/>
        <v>0</v>
      </c>
      <c r="L223" t="s">
        <v>877</v>
      </c>
      <c r="M223">
        <v>8</v>
      </c>
    </row>
    <row r="224" spans="1:13" x14ac:dyDescent="0.25">
      <c r="A224">
        <v>223</v>
      </c>
      <c r="B224" t="s">
        <v>878</v>
      </c>
      <c r="C224">
        <v>6.5</v>
      </c>
      <c r="E224" t="s">
        <v>86</v>
      </c>
      <c r="F224" t="s">
        <v>225</v>
      </c>
      <c r="G224" t="s">
        <v>72</v>
      </c>
      <c r="H224" t="s">
        <v>332</v>
      </c>
      <c r="K224" s="1">
        <f t="shared" si="3"/>
        <v>4</v>
      </c>
      <c r="L224" t="s">
        <v>22</v>
      </c>
      <c r="M224">
        <v>5</v>
      </c>
    </row>
    <row r="225" spans="1:13" x14ac:dyDescent="0.25">
      <c r="A225">
        <v>224</v>
      </c>
      <c r="B225" t="s">
        <v>881</v>
      </c>
      <c r="K225" s="1">
        <f t="shared" si="3"/>
        <v>0</v>
      </c>
      <c r="L225" t="s">
        <v>39</v>
      </c>
      <c r="M225">
        <v>8</v>
      </c>
    </row>
    <row r="226" spans="1:13" x14ac:dyDescent="0.25">
      <c r="A226">
        <v>225</v>
      </c>
      <c r="B226" t="s">
        <v>883</v>
      </c>
      <c r="C226">
        <v>25</v>
      </c>
      <c r="E226" t="s">
        <v>45</v>
      </c>
      <c r="F226" t="s">
        <v>267</v>
      </c>
      <c r="G226" t="s">
        <v>232</v>
      </c>
      <c r="H226" t="s">
        <v>888</v>
      </c>
      <c r="K226" s="1">
        <f t="shared" si="3"/>
        <v>4</v>
      </c>
      <c r="L226" t="s">
        <v>47</v>
      </c>
      <c r="M226">
        <v>1</v>
      </c>
    </row>
    <row r="227" spans="1:13" x14ac:dyDescent="0.25">
      <c r="A227">
        <v>226</v>
      </c>
      <c r="B227" t="s">
        <v>889</v>
      </c>
      <c r="C227">
        <v>40</v>
      </c>
      <c r="E227" t="s">
        <v>72</v>
      </c>
      <c r="F227" t="s">
        <v>352</v>
      </c>
      <c r="G227" t="s">
        <v>33</v>
      </c>
      <c r="H227" t="s">
        <v>333</v>
      </c>
      <c r="I227" t="s">
        <v>28</v>
      </c>
      <c r="K227" s="1">
        <f t="shared" si="3"/>
        <v>5</v>
      </c>
      <c r="L227" t="s">
        <v>47</v>
      </c>
      <c r="M227">
        <v>9</v>
      </c>
    </row>
    <row r="228" spans="1:13" x14ac:dyDescent="0.25">
      <c r="A228">
        <v>227</v>
      </c>
      <c r="B228" t="s">
        <v>893</v>
      </c>
      <c r="K228" s="1">
        <f t="shared" si="3"/>
        <v>0</v>
      </c>
      <c r="L228" t="s">
        <v>47</v>
      </c>
      <c r="M228">
        <v>1</v>
      </c>
    </row>
    <row r="229" spans="1:13" x14ac:dyDescent="0.25">
      <c r="A229">
        <v>228</v>
      </c>
      <c r="B229" t="s">
        <v>895</v>
      </c>
      <c r="K229" s="1">
        <f t="shared" si="3"/>
        <v>0</v>
      </c>
      <c r="L229" t="s">
        <v>47</v>
      </c>
      <c r="M229">
        <v>1</v>
      </c>
    </row>
    <row r="230" spans="1:13" x14ac:dyDescent="0.25">
      <c r="A230">
        <v>229</v>
      </c>
      <c r="B230" t="s">
        <v>897</v>
      </c>
      <c r="K230" s="1">
        <f t="shared" si="3"/>
        <v>0</v>
      </c>
      <c r="L230" t="s">
        <v>47</v>
      </c>
      <c r="M230">
        <v>5</v>
      </c>
    </row>
    <row r="231" spans="1:13" x14ac:dyDescent="0.25">
      <c r="A231">
        <v>230</v>
      </c>
      <c r="B231" t="s">
        <v>900</v>
      </c>
      <c r="K231" s="1">
        <f t="shared" si="3"/>
        <v>0</v>
      </c>
      <c r="L231" t="s">
        <v>22</v>
      </c>
      <c r="M231">
        <v>1</v>
      </c>
    </row>
    <row r="232" spans="1:13" x14ac:dyDescent="0.25">
      <c r="A232">
        <v>231</v>
      </c>
      <c r="B232" t="s">
        <v>904</v>
      </c>
      <c r="C232">
        <v>95</v>
      </c>
      <c r="E232" t="s">
        <v>53</v>
      </c>
      <c r="F232" t="s">
        <v>29</v>
      </c>
      <c r="G232" t="s">
        <v>28</v>
      </c>
      <c r="K232" s="1">
        <f t="shared" si="3"/>
        <v>3</v>
      </c>
      <c r="L232" t="s">
        <v>47</v>
      </c>
      <c r="M232">
        <v>5</v>
      </c>
    </row>
    <row r="233" spans="1:13" x14ac:dyDescent="0.25">
      <c r="A233">
        <v>232</v>
      </c>
      <c r="B233" t="s">
        <v>908</v>
      </c>
      <c r="K233" s="1">
        <f t="shared" si="3"/>
        <v>0</v>
      </c>
      <c r="L233" t="s">
        <v>47</v>
      </c>
      <c r="M233">
        <v>1</v>
      </c>
    </row>
    <row r="234" spans="1:13" x14ac:dyDescent="0.25">
      <c r="A234">
        <v>233</v>
      </c>
      <c r="B234" t="s">
        <v>911</v>
      </c>
      <c r="K234" s="1">
        <f t="shared" si="3"/>
        <v>0</v>
      </c>
      <c r="L234" t="s">
        <v>22</v>
      </c>
      <c r="M234">
        <v>9</v>
      </c>
    </row>
    <row r="235" spans="1:13" x14ac:dyDescent="0.25">
      <c r="A235">
        <v>234</v>
      </c>
      <c r="B235" t="s">
        <v>913</v>
      </c>
      <c r="K235" s="1">
        <f t="shared" si="3"/>
        <v>0</v>
      </c>
      <c r="L235" t="s">
        <v>22</v>
      </c>
      <c r="M235">
        <v>6</v>
      </c>
    </row>
    <row r="236" spans="1:13" x14ac:dyDescent="0.25">
      <c r="A236">
        <v>235</v>
      </c>
      <c r="B236" t="s">
        <v>916</v>
      </c>
      <c r="K236" s="1">
        <f t="shared" si="3"/>
        <v>0</v>
      </c>
      <c r="L236" t="s">
        <v>22</v>
      </c>
      <c r="M236">
        <v>1</v>
      </c>
    </row>
    <row r="237" spans="1:13" x14ac:dyDescent="0.25">
      <c r="A237">
        <v>236</v>
      </c>
      <c r="B237" t="s">
        <v>918</v>
      </c>
      <c r="C237">
        <v>25</v>
      </c>
      <c r="E237" t="s">
        <v>86</v>
      </c>
      <c r="F237" t="s">
        <v>346</v>
      </c>
      <c r="G237" t="s">
        <v>748</v>
      </c>
      <c r="H237" t="s">
        <v>494</v>
      </c>
      <c r="I237" t="s">
        <v>72</v>
      </c>
      <c r="J237" t="s">
        <v>332</v>
      </c>
      <c r="K237" s="1">
        <f t="shared" si="3"/>
        <v>6</v>
      </c>
      <c r="L237" t="s">
        <v>22</v>
      </c>
      <c r="M237">
        <v>5</v>
      </c>
    </row>
    <row r="238" spans="1:13" x14ac:dyDescent="0.25">
      <c r="A238">
        <v>237</v>
      </c>
      <c r="B238" t="s">
        <v>921</v>
      </c>
      <c r="K238" s="1">
        <f t="shared" si="3"/>
        <v>0</v>
      </c>
      <c r="L238" t="s">
        <v>22</v>
      </c>
      <c r="M238">
        <v>3</v>
      </c>
    </row>
    <row r="239" spans="1:13" x14ac:dyDescent="0.25">
      <c r="A239">
        <v>238</v>
      </c>
      <c r="B239" t="s">
        <v>927</v>
      </c>
      <c r="K239" s="1">
        <f t="shared" si="3"/>
        <v>0</v>
      </c>
      <c r="L239" t="s">
        <v>22</v>
      </c>
      <c r="M239">
        <v>9</v>
      </c>
    </row>
    <row r="240" spans="1:13" x14ac:dyDescent="0.25">
      <c r="A240">
        <v>239</v>
      </c>
      <c r="B240" t="s">
        <v>929</v>
      </c>
      <c r="K240" s="1">
        <f t="shared" si="3"/>
        <v>0</v>
      </c>
      <c r="L240" t="s">
        <v>22</v>
      </c>
      <c r="M240">
        <v>5</v>
      </c>
    </row>
    <row r="241" spans="1:13" x14ac:dyDescent="0.25">
      <c r="A241">
        <v>240</v>
      </c>
      <c r="B241" t="s">
        <v>932</v>
      </c>
      <c r="E241" t="s">
        <v>225</v>
      </c>
      <c r="F241" t="s">
        <v>70</v>
      </c>
      <c r="G241" t="s">
        <v>170</v>
      </c>
      <c r="K241" s="1">
        <f t="shared" si="3"/>
        <v>3</v>
      </c>
      <c r="L241" t="s">
        <v>22</v>
      </c>
      <c r="M241">
        <v>4</v>
      </c>
    </row>
    <row r="242" spans="1:13" x14ac:dyDescent="0.25">
      <c r="A242">
        <v>241</v>
      </c>
      <c r="B242" t="s">
        <v>934</v>
      </c>
      <c r="K242" s="1">
        <f t="shared" si="3"/>
        <v>0</v>
      </c>
      <c r="L242" t="s">
        <v>22</v>
      </c>
      <c r="M242">
        <v>1</v>
      </c>
    </row>
    <row r="243" spans="1:13" x14ac:dyDescent="0.25">
      <c r="A243">
        <v>242</v>
      </c>
      <c r="B243" t="s">
        <v>937</v>
      </c>
      <c r="K243" s="1">
        <f t="shared" si="3"/>
        <v>0</v>
      </c>
      <c r="L243" t="s">
        <v>22</v>
      </c>
      <c r="M243">
        <v>3</v>
      </c>
    </row>
    <row r="244" spans="1:13" x14ac:dyDescent="0.25">
      <c r="A244">
        <v>243</v>
      </c>
      <c r="B244" t="s">
        <v>941</v>
      </c>
      <c r="C244">
        <v>25</v>
      </c>
      <c r="E244" t="s">
        <v>441</v>
      </c>
      <c r="K244" s="1">
        <f t="shared" si="3"/>
        <v>1</v>
      </c>
      <c r="L244" t="s">
        <v>47</v>
      </c>
      <c r="M244">
        <v>6</v>
      </c>
    </row>
    <row r="245" spans="1:13" x14ac:dyDescent="0.25">
      <c r="A245">
        <v>244</v>
      </c>
      <c r="B245" t="s">
        <v>946</v>
      </c>
      <c r="K245" s="1">
        <f t="shared" si="3"/>
        <v>0</v>
      </c>
      <c r="L245" t="s">
        <v>47</v>
      </c>
      <c r="M245">
        <v>1</v>
      </c>
    </row>
    <row r="246" spans="1:13" x14ac:dyDescent="0.25">
      <c r="A246">
        <v>245</v>
      </c>
      <c r="B246" t="s">
        <v>948</v>
      </c>
      <c r="C246">
        <v>50</v>
      </c>
      <c r="E246" t="s">
        <v>333</v>
      </c>
      <c r="F246" t="s">
        <v>29</v>
      </c>
      <c r="G246" t="s">
        <v>71</v>
      </c>
      <c r="H246" t="s">
        <v>954</v>
      </c>
      <c r="I246" t="s">
        <v>87</v>
      </c>
      <c r="K246" s="1">
        <f t="shared" si="3"/>
        <v>5</v>
      </c>
      <c r="L246" t="s">
        <v>22</v>
      </c>
      <c r="M246">
        <v>10</v>
      </c>
    </row>
    <row r="247" spans="1:13" x14ac:dyDescent="0.25">
      <c r="A247">
        <v>246</v>
      </c>
      <c r="B247" t="s">
        <v>955</v>
      </c>
      <c r="K247" s="1">
        <f t="shared" si="3"/>
        <v>0</v>
      </c>
      <c r="L247" t="s">
        <v>22</v>
      </c>
      <c r="M247">
        <v>1</v>
      </c>
    </row>
    <row r="248" spans="1:13" x14ac:dyDescent="0.25">
      <c r="A248">
        <v>247</v>
      </c>
      <c r="B248" t="s">
        <v>957</v>
      </c>
      <c r="K248" s="1">
        <f t="shared" si="3"/>
        <v>0</v>
      </c>
      <c r="L248" t="s">
        <v>22</v>
      </c>
      <c r="M248">
        <v>7</v>
      </c>
    </row>
    <row r="249" spans="1:13" x14ac:dyDescent="0.25">
      <c r="A249">
        <v>248</v>
      </c>
      <c r="B249" t="s">
        <v>959</v>
      </c>
      <c r="K249" s="1">
        <f t="shared" si="3"/>
        <v>0</v>
      </c>
      <c r="L249" t="s">
        <v>22</v>
      </c>
      <c r="M249">
        <v>7</v>
      </c>
    </row>
    <row r="250" spans="1:13" x14ac:dyDescent="0.25">
      <c r="A250">
        <v>249</v>
      </c>
      <c r="B250" t="s">
        <v>965</v>
      </c>
      <c r="K250" s="1">
        <f t="shared" si="3"/>
        <v>0</v>
      </c>
      <c r="L250" t="s">
        <v>22</v>
      </c>
      <c r="M250">
        <v>1</v>
      </c>
    </row>
    <row r="251" spans="1:13" x14ac:dyDescent="0.25">
      <c r="A251">
        <v>250</v>
      </c>
      <c r="B251" t="s">
        <v>970</v>
      </c>
      <c r="K251" s="1">
        <f t="shared" si="3"/>
        <v>0</v>
      </c>
      <c r="L251" t="s">
        <v>22</v>
      </c>
      <c r="M251">
        <v>1</v>
      </c>
    </row>
    <row r="252" spans="1:13" x14ac:dyDescent="0.25">
      <c r="A252">
        <v>251</v>
      </c>
      <c r="B252" t="s">
        <v>972</v>
      </c>
      <c r="K252" s="1">
        <f t="shared" si="3"/>
        <v>0</v>
      </c>
      <c r="L252" t="s">
        <v>39</v>
      </c>
      <c r="M252">
        <v>8</v>
      </c>
    </row>
    <row r="253" spans="1:13" x14ac:dyDescent="0.25">
      <c r="A253">
        <v>252</v>
      </c>
      <c r="B253" t="s">
        <v>973</v>
      </c>
      <c r="K253" s="1">
        <f t="shared" si="3"/>
        <v>0</v>
      </c>
      <c r="L253" t="s">
        <v>39</v>
      </c>
      <c r="M253">
        <v>1</v>
      </c>
    </row>
    <row r="254" spans="1:13" x14ac:dyDescent="0.25">
      <c r="A254">
        <v>253</v>
      </c>
      <c r="B254" t="s">
        <v>975</v>
      </c>
      <c r="E254" t="s">
        <v>29</v>
      </c>
      <c r="F254" t="s">
        <v>142</v>
      </c>
      <c r="G254" t="s">
        <v>44</v>
      </c>
      <c r="K254" s="1">
        <f t="shared" si="3"/>
        <v>3</v>
      </c>
      <c r="L254" t="s">
        <v>22</v>
      </c>
      <c r="M254">
        <v>7</v>
      </c>
    </row>
    <row r="255" spans="1:13" x14ac:dyDescent="0.25">
      <c r="A255">
        <v>254</v>
      </c>
      <c r="B255" t="s">
        <v>980</v>
      </c>
      <c r="K255" s="1">
        <f t="shared" si="3"/>
        <v>0</v>
      </c>
      <c r="L255" t="s">
        <v>22</v>
      </c>
      <c r="M255">
        <v>2</v>
      </c>
    </row>
    <row r="256" spans="1:13" x14ac:dyDescent="0.25">
      <c r="A256">
        <v>255</v>
      </c>
      <c r="B256" t="s">
        <v>984</v>
      </c>
      <c r="K256" s="1">
        <f t="shared" si="3"/>
        <v>0</v>
      </c>
      <c r="L256" t="s">
        <v>22</v>
      </c>
      <c r="M256">
        <v>1</v>
      </c>
    </row>
    <row r="257" spans="1:13" x14ac:dyDescent="0.25">
      <c r="A257">
        <v>256</v>
      </c>
      <c r="B257" t="s">
        <v>986</v>
      </c>
      <c r="C257">
        <v>25</v>
      </c>
      <c r="E257" t="s">
        <v>29</v>
      </c>
      <c r="F257" t="s">
        <v>72</v>
      </c>
      <c r="G257" t="s">
        <v>225</v>
      </c>
      <c r="K257" s="1">
        <f t="shared" si="3"/>
        <v>3</v>
      </c>
      <c r="L257" t="s">
        <v>22</v>
      </c>
      <c r="M257">
        <v>7</v>
      </c>
    </row>
    <row r="258" spans="1:13" x14ac:dyDescent="0.25">
      <c r="A258">
        <v>257</v>
      </c>
      <c r="B258" t="s">
        <v>988</v>
      </c>
      <c r="K258" s="1">
        <f t="shared" si="3"/>
        <v>0</v>
      </c>
      <c r="L258" t="s">
        <v>39</v>
      </c>
      <c r="M258">
        <v>3</v>
      </c>
    </row>
    <row r="259" spans="1:13" x14ac:dyDescent="0.25">
      <c r="A259">
        <v>258</v>
      </c>
      <c r="B259" t="s">
        <v>993</v>
      </c>
      <c r="C259">
        <v>100</v>
      </c>
      <c r="E259" t="s">
        <v>226</v>
      </c>
      <c r="F259" t="s">
        <v>86</v>
      </c>
      <c r="G259" t="s">
        <v>33</v>
      </c>
      <c r="H259" t="s">
        <v>998</v>
      </c>
      <c r="K259" s="1">
        <f t="shared" ref="K259:K306" si="4">COUNTA(E259:J259)</f>
        <v>4</v>
      </c>
      <c r="L259" t="s">
        <v>39</v>
      </c>
      <c r="M259">
        <v>5</v>
      </c>
    </row>
    <row r="260" spans="1:13" x14ac:dyDescent="0.25">
      <c r="A260">
        <v>259</v>
      </c>
      <c r="B260" t="s">
        <v>999</v>
      </c>
      <c r="K260" s="1">
        <f t="shared" si="4"/>
        <v>0</v>
      </c>
      <c r="L260" t="s">
        <v>39</v>
      </c>
      <c r="M260">
        <v>3</v>
      </c>
    </row>
    <row r="261" spans="1:13" x14ac:dyDescent="0.25">
      <c r="A261">
        <v>260</v>
      </c>
      <c r="B261" t="s">
        <v>1001</v>
      </c>
      <c r="K261" s="1">
        <f t="shared" si="4"/>
        <v>0</v>
      </c>
      <c r="L261" t="s">
        <v>39</v>
      </c>
      <c r="M261">
        <v>9</v>
      </c>
    </row>
    <row r="262" spans="1:13" x14ac:dyDescent="0.25">
      <c r="A262">
        <v>261</v>
      </c>
      <c r="B262" t="s">
        <v>1003</v>
      </c>
      <c r="K262" s="1">
        <f t="shared" si="4"/>
        <v>0</v>
      </c>
      <c r="L262" t="s">
        <v>88</v>
      </c>
      <c r="M262">
        <v>9</v>
      </c>
    </row>
    <row r="263" spans="1:13" x14ac:dyDescent="0.25">
      <c r="A263">
        <v>262</v>
      </c>
      <c r="B263" t="s">
        <v>1005</v>
      </c>
      <c r="K263" s="1">
        <f t="shared" si="4"/>
        <v>0</v>
      </c>
      <c r="L263" t="s">
        <v>47</v>
      </c>
      <c r="M263">
        <v>1</v>
      </c>
    </row>
    <row r="264" spans="1:13" x14ac:dyDescent="0.25">
      <c r="A264">
        <v>263</v>
      </c>
      <c r="B264" t="s">
        <v>1007</v>
      </c>
      <c r="K264" s="1">
        <f t="shared" si="4"/>
        <v>0</v>
      </c>
      <c r="L264" t="s">
        <v>47</v>
      </c>
      <c r="M264">
        <v>1</v>
      </c>
    </row>
    <row r="265" spans="1:13" x14ac:dyDescent="0.25">
      <c r="A265">
        <v>264</v>
      </c>
      <c r="B265" t="s">
        <v>1008</v>
      </c>
      <c r="E265" t="s">
        <v>170</v>
      </c>
      <c r="K265" s="1">
        <f t="shared" si="4"/>
        <v>1</v>
      </c>
      <c r="L265" t="s">
        <v>39</v>
      </c>
      <c r="M265">
        <v>7</v>
      </c>
    </row>
    <row r="266" spans="1:13" x14ac:dyDescent="0.25">
      <c r="A266">
        <v>265</v>
      </c>
      <c r="B266" t="s">
        <v>1014</v>
      </c>
      <c r="E266" t="s">
        <v>333</v>
      </c>
      <c r="F266" t="s">
        <v>29</v>
      </c>
      <c r="G266" t="s">
        <v>1017</v>
      </c>
      <c r="H266" t="s">
        <v>267</v>
      </c>
      <c r="I266" t="s">
        <v>232</v>
      </c>
      <c r="K266" s="1">
        <f t="shared" si="4"/>
        <v>5</v>
      </c>
      <c r="L266" t="s">
        <v>39</v>
      </c>
      <c r="M266">
        <v>7</v>
      </c>
    </row>
    <row r="267" spans="1:13" x14ac:dyDescent="0.25">
      <c r="A267">
        <v>266</v>
      </c>
      <c r="B267" t="s">
        <v>1018</v>
      </c>
      <c r="K267" s="1">
        <f t="shared" si="4"/>
        <v>0</v>
      </c>
      <c r="L267" t="s">
        <v>39</v>
      </c>
      <c r="M267">
        <v>7</v>
      </c>
    </row>
    <row r="268" spans="1:13" x14ac:dyDescent="0.25">
      <c r="A268">
        <v>267</v>
      </c>
      <c r="B268" t="s">
        <v>1022</v>
      </c>
      <c r="K268" s="1">
        <f t="shared" si="4"/>
        <v>0</v>
      </c>
      <c r="L268" t="s">
        <v>39</v>
      </c>
      <c r="M268">
        <v>1</v>
      </c>
    </row>
    <row r="269" spans="1:13" x14ac:dyDescent="0.25">
      <c r="A269">
        <v>268</v>
      </c>
      <c r="B269" t="s">
        <v>1026</v>
      </c>
      <c r="E269" t="s">
        <v>54</v>
      </c>
      <c r="F269" t="s">
        <v>71</v>
      </c>
      <c r="K269" s="1">
        <f t="shared" si="4"/>
        <v>2</v>
      </c>
      <c r="L269" t="s">
        <v>39</v>
      </c>
      <c r="M269">
        <v>5</v>
      </c>
    </row>
    <row r="270" spans="1:13" x14ac:dyDescent="0.25">
      <c r="A270">
        <v>269</v>
      </c>
      <c r="B270" t="s">
        <v>1031</v>
      </c>
      <c r="K270" s="1">
        <f t="shared" si="4"/>
        <v>0</v>
      </c>
      <c r="L270" t="s">
        <v>39</v>
      </c>
      <c r="M270">
        <v>8</v>
      </c>
    </row>
    <row r="271" spans="1:13" x14ac:dyDescent="0.25">
      <c r="A271">
        <v>270</v>
      </c>
      <c r="B271" t="s">
        <v>1033</v>
      </c>
      <c r="K271" s="1">
        <f t="shared" si="4"/>
        <v>0</v>
      </c>
      <c r="L271" t="s">
        <v>88</v>
      </c>
      <c r="M271">
        <v>1</v>
      </c>
    </row>
    <row r="272" spans="1:13" x14ac:dyDescent="0.25">
      <c r="A272">
        <v>271</v>
      </c>
      <c r="B272" t="s">
        <v>1038</v>
      </c>
      <c r="K272" s="1">
        <f t="shared" si="4"/>
        <v>0</v>
      </c>
      <c r="L272" t="s">
        <v>39</v>
      </c>
      <c r="M272">
        <v>1</v>
      </c>
    </row>
    <row r="273" spans="1:13" x14ac:dyDescent="0.25">
      <c r="A273">
        <v>272</v>
      </c>
      <c r="B273" t="s">
        <v>1042</v>
      </c>
      <c r="C273">
        <v>1</v>
      </c>
      <c r="E273" t="s">
        <v>55</v>
      </c>
      <c r="K273" s="1">
        <f t="shared" si="4"/>
        <v>1</v>
      </c>
      <c r="L273" t="s">
        <v>39</v>
      </c>
      <c r="M273">
        <v>7</v>
      </c>
    </row>
    <row r="274" spans="1:13" x14ac:dyDescent="0.25">
      <c r="A274">
        <v>273</v>
      </c>
      <c r="B274" t="s">
        <v>1048</v>
      </c>
      <c r="K274" s="1">
        <f t="shared" si="4"/>
        <v>0</v>
      </c>
      <c r="L274" t="s">
        <v>39</v>
      </c>
      <c r="M274">
        <v>8</v>
      </c>
    </row>
    <row r="275" spans="1:13" x14ac:dyDescent="0.25">
      <c r="A275">
        <v>274</v>
      </c>
      <c r="B275" t="s">
        <v>1051</v>
      </c>
      <c r="K275" s="1">
        <f t="shared" si="4"/>
        <v>0</v>
      </c>
      <c r="L275" t="s">
        <v>39</v>
      </c>
      <c r="M275">
        <v>1</v>
      </c>
    </row>
    <row r="276" spans="1:13" x14ac:dyDescent="0.25">
      <c r="A276">
        <v>275</v>
      </c>
      <c r="B276" t="s">
        <v>1053</v>
      </c>
      <c r="K276" s="1">
        <f t="shared" si="4"/>
        <v>0</v>
      </c>
      <c r="L276" t="s">
        <v>39</v>
      </c>
      <c r="M276">
        <v>1</v>
      </c>
    </row>
    <row r="277" spans="1:13" x14ac:dyDescent="0.25">
      <c r="A277">
        <v>276</v>
      </c>
      <c r="B277" t="s">
        <v>1055</v>
      </c>
      <c r="K277" s="1">
        <f t="shared" si="4"/>
        <v>0</v>
      </c>
      <c r="L277" t="s">
        <v>39</v>
      </c>
      <c r="M277">
        <v>8</v>
      </c>
    </row>
    <row r="278" spans="1:13" x14ac:dyDescent="0.25">
      <c r="A278">
        <v>277</v>
      </c>
      <c r="B278" t="s">
        <v>1060</v>
      </c>
      <c r="K278" s="1">
        <f t="shared" si="4"/>
        <v>0</v>
      </c>
      <c r="L278" t="s">
        <v>39</v>
      </c>
      <c r="M278">
        <v>1</v>
      </c>
    </row>
    <row r="279" spans="1:13" x14ac:dyDescent="0.25">
      <c r="A279">
        <v>278</v>
      </c>
      <c r="B279" t="s">
        <v>1062</v>
      </c>
      <c r="K279" s="1">
        <f t="shared" si="4"/>
        <v>0</v>
      </c>
      <c r="L279" t="s">
        <v>47</v>
      </c>
      <c r="M279">
        <v>7</v>
      </c>
    </row>
    <row r="280" spans="1:13" x14ac:dyDescent="0.25">
      <c r="A280">
        <v>279</v>
      </c>
      <c r="B280" t="s">
        <v>1068</v>
      </c>
      <c r="K280" s="1">
        <f t="shared" si="4"/>
        <v>0</v>
      </c>
      <c r="L280" t="s">
        <v>39</v>
      </c>
      <c r="M280">
        <v>8</v>
      </c>
    </row>
    <row r="281" spans="1:13" x14ac:dyDescent="0.25">
      <c r="A281">
        <v>280</v>
      </c>
      <c r="B281" t="s">
        <v>1070</v>
      </c>
      <c r="K281" s="1">
        <f t="shared" si="4"/>
        <v>0</v>
      </c>
      <c r="L281" t="s">
        <v>39</v>
      </c>
      <c r="M281">
        <v>8</v>
      </c>
    </row>
    <row r="282" spans="1:13" x14ac:dyDescent="0.25">
      <c r="A282">
        <v>281</v>
      </c>
      <c r="B282" t="s">
        <v>1074</v>
      </c>
      <c r="K282" s="1">
        <f t="shared" si="4"/>
        <v>0</v>
      </c>
      <c r="L282" t="s">
        <v>47</v>
      </c>
      <c r="M282">
        <v>1</v>
      </c>
    </row>
    <row r="283" spans="1:13" x14ac:dyDescent="0.25">
      <c r="A283">
        <v>282</v>
      </c>
      <c r="B283" t="s">
        <v>1078</v>
      </c>
      <c r="K283" s="1">
        <f t="shared" si="4"/>
        <v>0</v>
      </c>
      <c r="L283" t="s">
        <v>877</v>
      </c>
      <c r="M283">
        <v>1</v>
      </c>
    </row>
    <row r="284" spans="1:13" x14ac:dyDescent="0.25">
      <c r="A284">
        <v>283</v>
      </c>
      <c r="B284" t="s">
        <v>1082</v>
      </c>
      <c r="K284" s="1">
        <f t="shared" si="4"/>
        <v>0</v>
      </c>
      <c r="L284" t="s">
        <v>22</v>
      </c>
      <c r="M284">
        <v>7</v>
      </c>
    </row>
    <row r="285" spans="1:13" x14ac:dyDescent="0.25">
      <c r="A285">
        <v>284</v>
      </c>
      <c r="B285" t="s">
        <v>1088</v>
      </c>
      <c r="K285" s="1">
        <f t="shared" si="4"/>
        <v>0</v>
      </c>
      <c r="L285" t="s">
        <v>22</v>
      </c>
      <c r="M285">
        <v>5</v>
      </c>
    </row>
    <row r="286" spans="1:13" x14ac:dyDescent="0.25">
      <c r="A286">
        <v>285</v>
      </c>
      <c r="B286" t="s">
        <v>1091</v>
      </c>
      <c r="K286" s="1">
        <f t="shared" si="4"/>
        <v>0</v>
      </c>
      <c r="L286" t="s">
        <v>39</v>
      </c>
      <c r="M286">
        <v>1</v>
      </c>
    </row>
    <row r="287" spans="1:13" x14ac:dyDescent="0.25">
      <c r="A287">
        <v>286</v>
      </c>
      <c r="B287" t="s">
        <v>1094</v>
      </c>
      <c r="K287" s="1">
        <f t="shared" si="4"/>
        <v>0</v>
      </c>
      <c r="L287" t="s">
        <v>47</v>
      </c>
      <c r="M287">
        <v>1</v>
      </c>
    </row>
    <row r="288" spans="1:13" x14ac:dyDescent="0.25">
      <c r="A288">
        <v>287</v>
      </c>
      <c r="B288" t="s">
        <v>1096</v>
      </c>
      <c r="K288" s="1">
        <f t="shared" si="4"/>
        <v>0</v>
      </c>
      <c r="L288" t="s">
        <v>39</v>
      </c>
      <c r="M288">
        <v>1</v>
      </c>
    </row>
    <row r="289" spans="1:13" x14ac:dyDescent="0.25">
      <c r="A289">
        <v>288</v>
      </c>
      <c r="B289" t="s">
        <v>1099</v>
      </c>
      <c r="K289" s="1">
        <f t="shared" si="4"/>
        <v>0</v>
      </c>
      <c r="L289" t="s">
        <v>39</v>
      </c>
      <c r="M289">
        <v>9</v>
      </c>
    </row>
    <row r="290" spans="1:13" x14ac:dyDescent="0.25">
      <c r="A290">
        <v>289</v>
      </c>
      <c r="B290" t="s">
        <v>1100</v>
      </c>
      <c r="K290" s="1">
        <f t="shared" si="4"/>
        <v>0</v>
      </c>
      <c r="L290" t="s">
        <v>88</v>
      </c>
      <c r="M290">
        <v>2</v>
      </c>
    </row>
    <row r="291" spans="1:13" x14ac:dyDescent="0.25">
      <c r="A291">
        <v>290</v>
      </c>
      <c r="B291" t="s">
        <v>1104</v>
      </c>
      <c r="E291" t="s">
        <v>87</v>
      </c>
      <c r="F291" t="s">
        <v>29</v>
      </c>
      <c r="G291" t="s">
        <v>332</v>
      </c>
      <c r="H291" t="s">
        <v>748</v>
      </c>
      <c r="I291" t="s">
        <v>71</v>
      </c>
      <c r="J291" t="s">
        <v>954</v>
      </c>
      <c r="K291" s="1">
        <f t="shared" si="4"/>
        <v>6</v>
      </c>
      <c r="L291" t="s">
        <v>88</v>
      </c>
      <c r="M291">
        <v>5</v>
      </c>
    </row>
    <row r="292" spans="1:13" x14ac:dyDescent="0.25">
      <c r="A292">
        <v>291</v>
      </c>
      <c r="B292" t="s">
        <v>1109</v>
      </c>
      <c r="K292" s="1">
        <f t="shared" si="4"/>
        <v>0</v>
      </c>
      <c r="L292" t="s">
        <v>88</v>
      </c>
      <c r="M292">
        <v>5</v>
      </c>
    </row>
    <row r="293" spans="1:13" x14ac:dyDescent="0.25">
      <c r="A293">
        <v>292</v>
      </c>
      <c r="B293" t="s">
        <v>1114</v>
      </c>
      <c r="K293" s="1">
        <f t="shared" si="4"/>
        <v>0</v>
      </c>
      <c r="L293" t="s">
        <v>454</v>
      </c>
      <c r="M293">
        <v>6</v>
      </c>
    </row>
    <row r="294" spans="1:13" x14ac:dyDescent="0.25">
      <c r="A294">
        <v>293</v>
      </c>
      <c r="B294" t="s">
        <v>1118</v>
      </c>
      <c r="K294" s="1">
        <f t="shared" si="4"/>
        <v>0</v>
      </c>
      <c r="L294" t="s">
        <v>22</v>
      </c>
      <c r="M294">
        <v>5</v>
      </c>
    </row>
    <row r="295" spans="1:13" x14ac:dyDescent="0.25">
      <c r="A295">
        <v>294</v>
      </c>
      <c r="B295" t="s">
        <v>1121</v>
      </c>
      <c r="K295" s="1">
        <f t="shared" si="4"/>
        <v>0</v>
      </c>
      <c r="L295" t="s">
        <v>88</v>
      </c>
      <c r="M295">
        <v>5</v>
      </c>
    </row>
    <row r="296" spans="1:13" x14ac:dyDescent="0.25">
      <c r="A296">
        <v>295</v>
      </c>
      <c r="B296" t="s">
        <v>1126</v>
      </c>
      <c r="K296" s="1">
        <f t="shared" si="4"/>
        <v>0</v>
      </c>
      <c r="L296" t="s">
        <v>88</v>
      </c>
      <c r="M296">
        <v>3</v>
      </c>
    </row>
    <row r="297" spans="1:13" x14ac:dyDescent="0.25">
      <c r="A297">
        <v>296</v>
      </c>
      <c r="B297" t="s">
        <v>1128</v>
      </c>
      <c r="K297" s="1">
        <f t="shared" si="4"/>
        <v>0</v>
      </c>
      <c r="L297" t="s">
        <v>47</v>
      </c>
      <c r="M297">
        <v>8</v>
      </c>
    </row>
    <row r="298" spans="1:13" x14ac:dyDescent="0.25">
      <c r="A298">
        <v>297</v>
      </c>
      <c r="B298" t="s">
        <v>1131</v>
      </c>
      <c r="K298" s="1">
        <f t="shared" si="4"/>
        <v>0</v>
      </c>
      <c r="L298" t="s">
        <v>47</v>
      </c>
      <c r="M298">
        <v>9</v>
      </c>
    </row>
    <row r="299" spans="1:13" x14ac:dyDescent="0.25">
      <c r="A299">
        <v>298</v>
      </c>
      <c r="B299" t="s">
        <v>1133</v>
      </c>
      <c r="K299" s="1">
        <f t="shared" si="4"/>
        <v>0</v>
      </c>
      <c r="L299" t="s">
        <v>22</v>
      </c>
      <c r="M299">
        <v>7</v>
      </c>
    </row>
    <row r="300" spans="1:13" x14ac:dyDescent="0.25">
      <c r="A300">
        <v>299</v>
      </c>
      <c r="B300" t="s">
        <v>1138</v>
      </c>
      <c r="C300">
        <v>51</v>
      </c>
      <c r="E300" t="s">
        <v>425</v>
      </c>
      <c r="F300" t="s">
        <v>29</v>
      </c>
      <c r="G300" t="s">
        <v>28</v>
      </c>
      <c r="H300" t="s">
        <v>72</v>
      </c>
      <c r="I300" t="s">
        <v>133</v>
      </c>
      <c r="J300" t="s">
        <v>44</v>
      </c>
      <c r="K300" s="1">
        <f t="shared" si="4"/>
        <v>6</v>
      </c>
      <c r="L300" t="s">
        <v>22</v>
      </c>
      <c r="M300">
        <v>5</v>
      </c>
    </row>
    <row r="301" spans="1:13" x14ac:dyDescent="0.25">
      <c r="A301">
        <v>300</v>
      </c>
      <c r="B301" t="s">
        <v>1144</v>
      </c>
      <c r="C301">
        <v>32</v>
      </c>
      <c r="E301" t="s">
        <v>225</v>
      </c>
      <c r="F301" t="s">
        <v>1148</v>
      </c>
      <c r="G301" t="s">
        <v>332</v>
      </c>
      <c r="H301" t="s">
        <v>72</v>
      </c>
      <c r="I301" t="s">
        <v>87</v>
      </c>
      <c r="J301" t="s">
        <v>333</v>
      </c>
      <c r="K301" s="1">
        <f t="shared" si="4"/>
        <v>6</v>
      </c>
      <c r="L301" t="s">
        <v>39</v>
      </c>
      <c r="M301">
        <v>5</v>
      </c>
    </row>
    <row r="302" spans="1:13" x14ac:dyDescent="0.25">
      <c r="A302">
        <v>301</v>
      </c>
      <c r="B302" t="s">
        <v>1149</v>
      </c>
      <c r="K302" s="1">
        <f t="shared" si="4"/>
        <v>0</v>
      </c>
      <c r="L302" t="s">
        <v>39</v>
      </c>
      <c r="M302">
        <v>3</v>
      </c>
    </row>
    <row r="303" spans="1:13" x14ac:dyDescent="0.25">
      <c r="A303">
        <v>302</v>
      </c>
      <c r="B303" t="s">
        <v>1151</v>
      </c>
      <c r="K303" s="1">
        <f t="shared" si="4"/>
        <v>0</v>
      </c>
      <c r="L303" t="s">
        <v>454</v>
      </c>
      <c r="M303">
        <v>1</v>
      </c>
    </row>
    <row r="304" spans="1:13" x14ac:dyDescent="0.25">
      <c r="A304">
        <v>303</v>
      </c>
      <c r="B304" t="s">
        <v>1154</v>
      </c>
      <c r="K304" s="1">
        <f t="shared" si="4"/>
        <v>0</v>
      </c>
      <c r="L304" t="s">
        <v>88</v>
      </c>
      <c r="M304">
        <v>5</v>
      </c>
    </row>
    <row r="305" spans="1:13" x14ac:dyDescent="0.25">
      <c r="A305">
        <v>304</v>
      </c>
      <c r="B305" t="s">
        <v>1160</v>
      </c>
      <c r="C305">
        <v>29</v>
      </c>
      <c r="E305" t="s">
        <v>170</v>
      </c>
      <c r="F305" t="s">
        <v>161</v>
      </c>
      <c r="G305" t="s">
        <v>494</v>
      </c>
      <c r="H305" t="s">
        <v>1165</v>
      </c>
      <c r="K305" s="1">
        <f t="shared" si="4"/>
        <v>4</v>
      </c>
      <c r="L305" t="s">
        <v>88</v>
      </c>
      <c r="M305">
        <v>8</v>
      </c>
    </row>
    <row r="306" spans="1:13" x14ac:dyDescent="0.25">
      <c r="A306">
        <v>305</v>
      </c>
      <c r="B306" t="s">
        <v>519</v>
      </c>
      <c r="K306" s="1">
        <f t="shared" si="4"/>
        <v>0</v>
      </c>
      <c r="L306" t="s">
        <v>88</v>
      </c>
      <c r="M306">
        <v>8</v>
      </c>
    </row>
  </sheetData>
  <autoFilter ref="B1:DU30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K13" sqref="K13"/>
    </sheetView>
  </sheetViews>
  <sheetFormatPr defaultRowHeight="15" x14ac:dyDescent="0.25"/>
  <cols>
    <col min="1" max="1" width="13.85546875" customWidth="1"/>
    <col min="3" max="3" width="10.28515625" bestFit="1" customWidth="1"/>
    <col min="8" max="8" width="13.28515625" customWidth="1"/>
  </cols>
  <sheetData>
    <row r="1" spans="1:9" x14ac:dyDescent="0.25">
      <c r="C1">
        <v>100</v>
      </c>
    </row>
    <row r="3" spans="1:9" x14ac:dyDescent="0.25">
      <c r="A3" t="s">
        <v>1173</v>
      </c>
      <c r="B3">
        <v>305</v>
      </c>
    </row>
    <row r="4" spans="1:9" x14ac:dyDescent="0.25">
      <c r="A4" t="s">
        <v>1171</v>
      </c>
      <c r="B4">
        <v>236</v>
      </c>
      <c r="C4" s="2">
        <f>B4*$C$1/B3</f>
        <v>77.377049180327873</v>
      </c>
    </row>
    <row r="5" spans="1:9" x14ac:dyDescent="0.25">
      <c r="A5" t="s">
        <v>1174</v>
      </c>
      <c r="B5">
        <f>B3-B4</f>
        <v>69</v>
      </c>
      <c r="C5" s="2">
        <f>B5*$C$1/B3</f>
        <v>22.622950819672131</v>
      </c>
      <c r="H5" t="s">
        <v>1171</v>
      </c>
      <c r="I5" s="2">
        <v>77.377049180327873</v>
      </c>
    </row>
    <row r="6" spans="1:9" x14ac:dyDescent="0.25">
      <c r="A6">
        <v>1</v>
      </c>
      <c r="B6">
        <v>9</v>
      </c>
      <c r="C6" s="2">
        <f>B6*$C$1/$B$5</f>
        <v>13.043478260869565</v>
      </c>
      <c r="H6" t="s">
        <v>1174</v>
      </c>
      <c r="I6" s="2">
        <v>22.622950819672131</v>
      </c>
    </row>
    <row r="7" spans="1:9" x14ac:dyDescent="0.25">
      <c r="A7">
        <v>2</v>
      </c>
      <c r="B7">
        <v>11</v>
      </c>
      <c r="C7" s="2">
        <f t="shared" ref="C7:C11" si="0">B7*$C$1/$B$5</f>
        <v>15.942028985507246</v>
      </c>
      <c r="H7">
        <v>1</v>
      </c>
      <c r="I7" s="2">
        <v>13.043478260869565</v>
      </c>
    </row>
    <row r="8" spans="1:9" x14ac:dyDescent="0.25">
      <c r="A8">
        <v>3</v>
      </c>
      <c r="B8">
        <v>11</v>
      </c>
      <c r="C8" s="2">
        <f t="shared" si="0"/>
        <v>15.942028985507246</v>
      </c>
      <c r="H8">
        <v>2</v>
      </c>
      <c r="I8" s="2">
        <v>15.942028985507246</v>
      </c>
    </row>
    <row r="9" spans="1:9" x14ac:dyDescent="0.25">
      <c r="A9">
        <v>4</v>
      </c>
      <c r="B9">
        <v>9</v>
      </c>
      <c r="C9" s="2">
        <f t="shared" si="0"/>
        <v>13.043478260869565</v>
      </c>
      <c r="H9">
        <v>3</v>
      </c>
      <c r="I9" s="2">
        <v>15.942028985507246</v>
      </c>
    </row>
    <row r="10" spans="1:9" x14ac:dyDescent="0.25">
      <c r="A10">
        <v>5</v>
      </c>
      <c r="B10">
        <v>7</v>
      </c>
      <c r="C10" s="2">
        <f t="shared" si="0"/>
        <v>10.144927536231885</v>
      </c>
      <c r="H10">
        <v>4</v>
      </c>
      <c r="I10" s="2">
        <v>13.043478260869565</v>
      </c>
    </row>
    <row r="11" spans="1:9" x14ac:dyDescent="0.25">
      <c r="A11">
        <v>6</v>
      </c>
      <c r="B11">
        <v>22</v>
      </c>
      <c r="C11" s="2">
        <f t="shared" si="0"/>
        <v>31.884057971014492</v>
      </c>
      <c r="H11">
        <v>5</v>
      </c>
      <c r="I11" s="2">
        <v>10.144927536231885</v>
      </c>
    </row>
    <row r="12" spans="1:9" x14ac:dyDescent="0.25">
      <c r="H12">
        <v>6</v>
      </c>
      <c r="I12" s="2">
        <v>31.884057971014492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kirklarelisanayiportaliverileri</vt:lpstr>
      <vt:lpstr>Sayfa3</vt:lpstr>
      <vt:lpstr>Sayfa4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 Kullanıcısı</cp:lastModifiedBy>
  <dcterms:created xsi:type="dcterms:W3CDTF">2015-11-15T18:52:20Z</dcterms:created>
  <dcterms:modified xsi:type="dcterms:W3CDTF">2018-10-01T12:10:53Z</dcterms:modified>
</cp:coreProperties>
</file>